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cieros-Per\Desktop\RESPALDO\CP_ILIANA\Desktop\perla\PARA SUBIR A PLATAFORMA\2022\4o teimestre 2022\"/>
    </mc:Choice>
  </mc:AlternateContent>
  <bookViews>
    <workbookView xWindow="0" yWindow="0" windowWidth="20490" windowHeight="765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F143" i="1" l="1"/>
  <c r="F30" i="1" l="1"/>
</calcChain>
</file>

<file path=xl/sharedStrings.xml><?xml version="1.0" encoding="utf-8"?>
<sst xmlns="http://schemas.openxmlformats.org/spreadsheetml/2006/main" count="1154" uniqueCount="63">
  <si>
    <t>50056</t>
  </si>
  <si>
    <t>TÍTULO</t>
  </si>
  <si>
    <t>NOMBRE CORTO</t>
  </si>
  <si>
    <t>DESCRIPCIÓN</t>
  </si>
  <si>
    <t>Ingresos_Ingresos recibidos por cualquier concepto por el sujeto obligado</t>
  </si>
  <si>
    <t>LTAIPVIL15XLIIIa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</si>
  <si>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</si>
  <si>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</si>
  <si>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</si>
  <si>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</si>
  <si>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</si>
  <si>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</si>
  <si>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</si>
  <si>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</si>
  <si>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454966</t>
  </si>
  <si>
    <t>454955</t>
  </si>
  <si>
    <t>454956</t>
  </si>
  <si>
    <t>454961</t>
  </si>
  <si>
    <t>454957</t>
  </si>
  <si>
    <t>454964</t>
  </si>
  <si>
    <t>454960</t>
  </si>
  <si>
    <t>454959</t>
  </si>
  <si>
    <t>454962</t>
  </si>
  <si>
    <t>454965</t>
  </si>
  <si>
    <t>454958</t>
  </si>
  <si>
    <t>454963</t>
  </si>
  <si>
    <t>454967</t>
  </si>
  <si>
    <t>454968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</si>
  <si>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</si>
  <si>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</si>
  <si>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</si>
  <si>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</si>
  <si>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</si>
  <si>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</si>
  <si>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</si>
  <si>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</si>
  <si>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</si>
  <si>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</si>
  <si>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</si>
  <si>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</si>
  <si>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</si>
  <si>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</si>
  <si>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</si>
  <si>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Ingresos de gestión</t>
  </si>
  <si>
    <t>Ingresos propios</t>
  </si>
  <si>
    <t>Secretaría de finanzas y planeación</t>
  </si>
  <si>
    <t>Subdirección Administrativa</t>
  </si>
  <si>
    <t>Transferencias y asignaciones</t>
  </si>
  <si>
    <t>Ministraciones federales</t>
  </si>
  <si>
    <t>SUBSIDIO FEDERAL</t>
  </si>
  <si>
    <t>Instituto Nacional de la Infraestructura Física Educativa</t>
  </si>
  <si>
    <t>Ministraciones estatales</t>
  </si>
  <si>
    <t>Ingresos Estatales</t>
  </si>
  <si>
    <t>Otros ingresos productos financieros</t>
  </si>
  <si>
    <t>Ingresos financieros</t>
  </si>
  <si>
    <t>BBV Bancomer</t>
  </si>
  <si>
    <t>Otros ingresos y beneficios</t>
  </si>
  <si>
    <t>Otros</t>
  </si>
  <si>
    <t>Usos y disponibilidades</t>
  </si>
  <si>
    <t xml:space="preserve">Varios </t>
  </si>
  <si>
    <t>http://www.espacioseducativos.gob.mx/wp-content/uploads/sites/10/2022/11/2.-Estado-de-actividades.pdf</t>
  </si>
  <si>
    <t>http://www.espacioseducativos.gob.mx/wp-content/uploads/sites/10/2022/12/2.-Estado-de-actividades.pdf</t>
  </si>
  <si>
    <t>http://www.espacioseducativos.gob.mx/wp-content/uploads/sites/10/2023/01/2.-Estado-de-actividades.pdf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</si>
</sst>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1" fillId="3" borderId="0" xfId="0" applyFont="1" applyFill="1" applyBorder="1" applyAlignment="1">
      <alignment horizontal="left"/>
    </xf>
    <xf numFmtId="4" fontId="0" fillId="0" borderId="0" xfId="0" applyNumberFormat="1" applyFont="1" applyAlignment="1">
      <alignment horizontal="right"/>
    </xf>
    <xf numFmtId="4" fontId="1" fillId="0" borderId="0" xfId="1" applyNumberFormat="1" applyFont="1" applyFill="1" applyBorder="1" applyAlignment="1">
      <alignment horizontal="right"/>
    </xf>
    <xf numFmtId="4" fontId="0" fillId="0" borderId="0" xfId="0" applyNumberFormat="1"/>
    <xf numFmtId="14" fontId="1" fillId="0" borderId="0" xfId="0" applyNumberFormat="1" applyFont="1" applyFill="1" applyBorder="1" applyAlignment="1">
      <alignment horizontal="right" vertical="center"/>
    </xf>
    <xf numFmtId="164" fontId="1" fillId="0" borderId="0" xfId="1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spacioseducativos.gob.mx/wp-content/uploads/sites/10/2022/12/2.-Estado-de-actividade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espacioseducativos.gob.mx/wp-content/uploads/sites/10/2022/11/2.-Estado-de-actividades.pdf" TargetMode="External"/><Relationship Id="rId1" Type="http://schemas.openxmlformats.org/officeDocument/2006/relationships/hyperlink" Target="http://www.espacioseducativos.gob.mx/wp-content/uploads/sites/10/2022/11/2.-Estado-de-actividades.pdf" TargetMode="External"/><Relationship Id="rId6" Type="http://schemas.openxmlformats.org/officeDocument/2006/relationships/hyperlink" Target="http://www.espacioseducativos.gob.mx/wp-content/uploads/sites/10/2023/01/2.-Estado-de-actividades.pdf" TargetMode="External"/><Relationship Id="rId5" Type="http://schemas.openxmlformats.org/officeDocument/2006/relationships/hyperlink" Target="http://www.espacioseducativos.gob.mx/wp-content/uploads/sites/10/2023/01/2.-Estado-de-actividades.pdf" TargetMode="External"/><Relationship Id="rId4" Type="http://schemas.openxmlformats.org/officeDocument/2006/relationships/hyperlink" Target="http://www.espacioseducativos.gob.mx/wp-content/uploads/sites/10/2022/12/2.-Estado-de-actividad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1"/>
  <sheetViews>
    <sheetView tabSelected="1" topLeftCell="A2" workbookViewId="0">
      <selection activeCell="J197" sqref="J1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99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44835</v>
      </c>
      <c r="C8" s="3">
        <v>44926</v>
      </c>
      <c r="D8" s="4" t="s">
        <v>43</v>
      </c>
      <c r="E8" s="4" t="s">
        <v>44</v>
      </c>
      <c r="F8" s="6">
        <v>18812.400000000001</v>
      </c>
      <c r="G8" s="4" t="s">
        <v>44</v>
      </c>
      <c r="H8" s="4" t="s">
        <v>45</v>
      </c>
      <c r="I8" s="3">
        <v>44837</v>
      </c>
      <c r="J8" s="15" t="s">
        <v>60</v>
      </c>
      <c r="K8" t="s">
        <v>46</v>
      </c>
      <c r="L8" s="3">
        <v>44946</v>
      </c>
      <c r="M8" s="3">
        <v>44926</v>
      </c>
    </row>
    <row r="9" spans="1:14" x14ac:dyDescent="0.25">
      <c r="A9">
        <v>2022</v>
      </c>
      <c r="B9" s="3">
        <v>44835</v>
      </c>
      <c r="C9" s="3">
        <v>44926</v>
      </c>
      <c r="D9" s="4" t="s">
        <v>43</v>
      </c>
      <c r="E9" s="4" t="s">
        <v>44</v>
      </c>
      <c r="F9" s="6">
        <v>64465.11</v>
      </c>
      <c r="G9" s="4" t="s">
        <v>44</v>
      </c>
      <c r="H9" s="4" t="s">
        <v>45</v>
      </c>
      <c r="I9" s="3">
        <v>44845</v>
      </c>
      <c r="J9" s="15" t="s">
        <v>60</v>
      </c>
      <c r="K9" t="s">
        <v>46</v>
      </c>
      <c r="L9" s="3">
        <v>44946</v>
      </c>
      <c r="M9" s="3">
        <v>44926</v>
      </c>
    </row>
    <row r="10" spans="1:14" x14ac:dyDescent="0.25">
      <c r="A10">
        <v>2022</v>
      </c>
      <c r="B10" s="3">
        <v>44835</v>
      </c>
      <c r="C10" s="3">
        <v>44926</v>
      </c>
      <c r="D10" s="4" t="s">
        <v>43</v>
      </c>
      <c r="E10" s="4" t="s">
        <v>44</v>
      </c>
      <c r="F10" s="6">
        <v>87331.76999999999</v>
      </c>
      <c r="G10" s="4" t="s">
        <v>44</v>
      </c>
      <c r="H10" s="4" t="s">
        <v>45</v>
      </c>
      <c r="I10" s="3">
        <v>44852</v>
      </c>
      <c r="J10" s="15" t="s">
        <v>60</v>
      </c>
      <c r="K10" t="s">
        <v>46</v>
      </c>
      <c r="L10" s="3">
        <v>44946</v>
      </c>
      <c r="M10" s="3">
        <v>44926</v>
      </c>
    </row>
    <row r="11" spans="1:14" x14ac:dyDescent="0.25">
      <c r="A11">
        <v>2022</v>
      </c>
      <c r="B11" s="3">
        <v>44835</v>
      </c>
      <c r="C11" s="3">
        <v>44926</v>
      </c>
      <c r="D11" s="4" t="s">
        <v>43</v>
      </c>
      <c r="E11" s="4" t="s">
        <v>44</v>
      </c>
      <c r="F11" s="6">
        <v>75249.599999999991</v>
      </c>
      <c r="G11" s="4" t="s">
        <v>44</v>
      </c>
      <c r="H11" s="4" t="s">
        <v>45</v>
      </c>
      <c r="I11" s="3">
        <v>44859</v>
      </c>
      <c r="J11" s="15" t="s">
        <v>60</v>
      </c>
      <c r="K11" t="s">
        <v>46</v>
      </c>
      <c r="L11" s="3">
        <v>44946</v>
      </c>
      <c r="M11" s="3">
        <v>44926</v>
      </c>
    </row>
    <row r="12" spans="1:14" x14ac:dyDescent="0.25">
      <c r="A12">
        <v>2022</v>
      </c>
      <c r="B12" s="3">
        <v>44835</v>
      </c>
      <c r="C12" s="3">
        <v>44926</v>
      </c>
      <c r="D12" s="4" t="s">
        <v>47</v>
      </c>
      <c r="E12" s="4" t="s">
        <v>48</v>
      </c>
      <c r="F12" s="7">
        <v>438649.35</v>
      </c>
      <c r="G12" s="5" t="s">
        <v>49</v>
      </c>
      <c r="H12" s="4" t="s">
        <v>50</v>
      </c>
      <c r="I12" s="9">
        <v>44839</v>
      </c>
      <c r="J12" s="15" t="s">
        <v>60</v>
      </c>
      <c r="K12" t="s">
        <v>46</v>
      </c>
      <c r="L12" s="3">
        <v>44946</v>
      </c>
      <c r="M12" s="3">
        <v>44926</v>
      </c>
    </row>
    <row r="13" spans="1:14" x14ac:dyDescent="0.25">
      <c r="A13">
        <v>2022</v>
      </c>
      <c r="B13" s="3">
        <v>44835</v>
      </c>
      <c r="C13" s="3">
        <v>44926</v>
      </c>
      <c r="D13" s="4" t="s">
        <v>47</v>
      </c>
      <c r="E13" s="4" t="s">
        <v>48</v>
      </c>
      <c r="F13" s="7">
        <v>1165720.8600000001</v>
      </c>
      <c r="G13" s="5" t="s">
        <v>49</v>
      </c>
      <c r="H13" s="4" t="s">
        <v>50</v>
      </c>
      <c r="I13" s="9">
        <v>44839</v>
      </c>
      <c r="J13" s="15" t="s">
        <v>60</v>
      </c>
      <c r="K13" t="s">
        <v>46</v>
      </c>
      <c r="L13" s="3">
        <v>44946</v>
      </c>
      <c r="M13" s="3">
        <v>44926</v>
      </c>
    </row>
    <row r="14" spans="1:14" x14ac:dyDescent="0.25">
      <c r="A14">
        <v>2022</v>
      </c>
      <c r="B14" s="3">
        <v>44835</v>
      </c>
      <c r="C14" s="3">
        <v>44926</v>
      </c>
      <c r="D14" s="4" t="s">
        <v>47</v>
      </c>
      <c r="E14" s="4" t="s">
        <v>48</v>
      </c>
      <c r="F14" s="7">
        <v>512661.76000000001</v>
      </c>
      <c r="G14" s="5" t="s">
        <v>49</v>
      </c>
      <c r="H14" s="4" t="s">
        <v>50</v>
      </c>
      <c r="I14" s="9">
        <v>44839</v>
      </c>
      <c r="J14" s="15" t="s">
        <v>60</v>
      </c>
      <c r="K14" t="s">
        <v>46</v>
      </c>
      <c r="L14" s="3">
        <v>44946</v>
      </c>
      <c r="M14" s="3">
        <v>44926</v>
      </c>
    </row>
    <row r="15" spans="1:14" x14ac:dyDescent="0.25">
      <c r="A15">
        <v>2022</v>
      </c>
      <c r="B15" s="3">
        <v>44835</v>
      </c>
      <c r="C15" s="3">
        <v>44926</v>
      </c>
      <c r="D15" s="4" t="s">
        <v>47</v>
      </c>
      <c r="E15" s="4" t="s">
        <v>48</v>
      </c>
      <c r="F15" s="7">
        <v>1656627.6</v>
      </c>
      <c r="G15" s="5" t="s">
        <v>49</v>
      </c>
      <c r="H15" s="4" t="s">
        <v>50</v>
      </c>
      <c r="I15" s="9">
        <v>44839</v>
      </c>
      <c r="J15" s="15" t="s">
        <v>60</v>
      </c>
      <c r="K15" t="s">
        <v>46</v>
      </c>
      <c r="L15" s="3">
        <v>44946</v>
      </c>
      <c r="M15" s="3">
        <v>44926</v>
      </c>
    </row>
    <row r="16" spans="1:14" x14ac:dyDescent="0.25">
      <c r="A16">
        <v>2022</v>
      </c>
      <c r="B16" s="3">
        <v>44835</v>
      </c>
      <c r="C16" s="3">
        <v>44926</v>
      </c>
      <c r="D16" s="4" t="s">
        <v>47</v>
      </c>
      <c r="E16" s="4" t="s">
        <v>48</v>
      </c>
      <c r="F16" s="7">
        <v>233919.67</v>
      </c>
      <c r="G16" s="5" t="s">
        <v>49</v>
      </c>
      <c r="H16" s="4" t="s">
        <v>50</v>
      </c>
      <c r="I16" s="9">
        <v>44839</v>
      </c>
      <c r="J16" s="15" t="s">
        <v>60</v>
      </c>
      <c r="K16" t="s">
        <v>46</v>
      </c>
      <c r="L16" s="3">
        <v>44946</v>
      </c>
      <c r="M16" s="3">
        <v>44926</v>
      </c>
    </row>
    <row r="17" spans="1:13" x14ac:dyDescent="0.25">
      <c r="A17">
        <v>2022</v>
      </c>
      <c r="B17" s="3">
        <v>44835</v>
      </c>
      <c r="C17" s="3">
        <v>44926</v>
      </c>
      <c r="D17" s="4" t="s">
        <v>47</v>
      </c>
      <c r="E17" s="4" t="s">
        <v>48</v>
      </c>
      <c r="F17" s="7">
        <v>540331.56999999995</v>
      </c>
      <c r="G17" s="5" t="s">
        <v>49</v>
      </c>
      <c r="H17" s="4" t="s">
        <v>50</v>
      </c>
      <c r="I17" s="9">
        <v>44845</v>
      </c>
      <c r="J17" s="15" t="s">
        <v>60</v>
      </c>
      <c r="K17" t="s">
        <v>46</v>
      </c>
      <c r="L17" s="3">
        <v>44946</v>
      </c>
      <c r="M17" s="3">
        <v>44926</v>
      </c>
    </row>
    <row r="18" spans="1:13" x14ac:dyDescent="0.25">
      <c r="A18">
        <v>2022</v>
      </c>
      <c r="B18" s="3">
        <v>44835</v>
      </c>
      <c r="C18" s="3">
        <v>44926</v>
      </c>
      <c r="D18" s="4" t="s">
        <v>47</v>
      </c>
      <c r="E18" s="4" t="s">
        <v>48</v>
      </c>
      <c r="F18" s="7">
        <v>378653.67</v>
      </c>
      <c r="G18" s="5" t="s">
        <v>49</v>
      </c>
      <c r="H18" s="4" t="s">
        <v>50</v>
      </c>
      <c r="I18" s="9">
        <v>44845</v>
      </c>
      <c r="J18" s="15" t="s">
        <v>60</v>
      </c>
      <c r="K18" t="s">
        <v>46</v>
      </c>
      <c r="L18" s="3">
        <v>44946</v>
      </c>
      <c r="M18" s="3">
        <v>44926</v>
      </c>
    </row>
    <row r="19" spans="1:13" x14ac:dyDescent="0.25">
      <c r="A19">
        <v>2022</v>
      </c>
      <c r="B19" s="3">
        <v>44835</v>
      </c>
      <c r="C19" s="3">
        <v>44926</v>
      </c>
      <c r="D19" s="4" t="s">
        <v>47</v>
      </c>
      <c r="E19" s="4" t="s">
        <v>48</v>
      </c>
      <c r="F19" s="7">
        <v>754321.7</v>
      </c>
      <c r="G19" s="5" t="s">
        <v>49</v>
      </c>
      <c r="H19" s="4" t="s">
        <v>50</v>
      </c>
      <c r="I19" s="9">
        <v>44845</v>
      </c>
      <c r="J19" s="15" t="s">
        <v>60</v>
      </c>
      <c r="K19" t="s">
        <v>46</v>
      </c>
      <c r="L19" s="3">
        <v>44946</v>
      </c>
      <c r="M19" s="3">
        <v>44926</v>
      </c>
    </row>
    <row r="20" spans="1:13" x14ac:dyDescent="0.25">
      <c r="A20">
        <v>2022</v>
      </c>
      <c r="B20" s="3">
        <v>44835</v>
      </c>
      <c r="C20" s="3">
        <v>44926</v>
      </c>
      <c r="D20" s="4" t="s">
        <v>47</v>
      </c>
      <c r="E20" s="4" t="s">
        <v>48</v>
      </c>
      <c r="F20" s="7">
        <v>26044.53</v>
      </c>
      <c r="G20" s="5" t="s">
        <v>49</v>
      </c>
      <c r="H20" s="4" t="s">
        <v>50</v>
      </c>
      <c r="I20" s="9">
        <v>44845</v>
      </c>
      <c r="J20" s="15" t="s">
        <v>60</v>
      </c>
      <c r="K20" t="s">
        <v>46</v>
      </c>
      <c r="L20" s="3">
        <v>44946</v>
      </c>
      <c r="M20" s="3">
        <v>44926</v>
      </c>
    </row>
    <row r="21" spans="1:13" x14ac:dyDescent="0.25">
      <c r="A21">
        <v>2022</v>
      </c>
      <c r="B21" s="3">
        <v>44835</v>
      </c>
      <c r="C21" s="3">
        <v>44926</v>
      </c>
      <c r="D21" s="4" t="s">
        <v>47</v>
      </c>
      <c r="E21" s="4" t="s">
        <v>48</v>
      </c>
      <c r="F21" s="7">
        <v>31940.01</v>
      </c>
      <c r="G21" s="5" t="s">
        <v>49</v>
      </c>
      <c r="H21" s="4" t="s">
        <v>50</v>
      </c>
      <c r="I21" s="9">
        <v>44845</v>
      </c>
      <c r="J21" s="15" t="s">
        <v>60</v>
      </c>
      <c r="K21" t="s">
        <v>46</v>
      </c>
      <c r="L21" s="3">
        <v>44946</v>
      </c>
      <c r="M21" s="3">
        <v>44926</v>
      </c>
    </row>
    <row r="22" spans="1:13" x14ac:dyDescent="0.25">
      <c r="A22">
        <v>2022</v>
      </c>
      <c r="B22" s="3">
        <v>44835</v>
      </c>
      <c r="C22" s="3">
        <v>44926</v>
      </c>
      <c r="D22" s="4" t="s">
        <v>47</v>
      </c>
      <c r="E22" s="4" t="s">
        <v>48</v>
      </c>
      <c r="F22" s="7">
        <v>1510735.78</v>
      </c>
      <c r="G22" s="5" t="s">
        <v>49</v>
      </c>
      <c r="H22" s="4" t="s">
        <v>50</v>
      </c>
      <c r="I22" s="9">
        <v>44852</v>
      </c>
      <c r="J22" s="15" t="s">
        <v>60</v>
      </c>
      <c r="K22" t="s">
        <v>46</v>
      </c>
      <c r="L22" s="3">
        <v>44946</v>
      </c>
      <c r="M22" s="3">
        <v>44926</v>
      </c>
    </row>
    <row r="23" spans="1:13" x14ac:dyDescent="0.25">
      <c r="A23">
        <v>2022</v>
      </c>
      <c r="B23" s="3">
        <v>44835</v>
      </c>
      <c r="C23" s="3">
        <v>44926</v>
      </c>
      <c r="D23" s="4" t="s">
        <v>47</v>
      </c>
      <c r="E23" s="4" t="s">
        <v>48</v>
      </c>
      <c r="F23" s="7">
        <v>52402.63</v>
      </c>
      <c r="G23" s="5" t="s">
        <v>49</v>
      </c>
      <c r="H23" s="4" t="s">
        <v>50</v>
      </c>
      <c r="I23" s="9">
        <v>44852</v>
      </c>
      <c r="J23" s="15" t="s">
        <v>60</v>
      </c>
      <c r="K23" t="s">
        <v>46</v>
      </c>
      <c r="L23" s="3">
        <v>44946</v>
      </c>
      <c r="M23" s="3">
        <v>44926</v>
      </c>
    </row>
    <row r="24" spans="1:13" x14ac:dyDescent="0.25">
      <c r="A24">
        <v>2022</v>
      </c>
      <c r="B24" s="3">
        <v>44835</v>
      </c>
      <c r="C24" s="3">
        <v>44926</v>
      </c>
      <c r="D24" s="4" t="s">
        <v>47</v>
      </c>
      <c r="E24" s="4" t="s">
        <v>48</v>
      </c>
      <c r="F24" s="7">
        <v>205690.51</v>
      </c>
      <c r="G24" s="5" t="s">
        <v>49</v>
      </c>
      <c r="H24" s="4" t="s">
        <v>50</v>
      </c>
      <c r="I24" s="9">
        <v>44852</v>
      </c>
      <c r="J24" s="15" t="s">
        <v>60</v>
      </c>
      <c r="K24" t="s">
        <v>46</v>
      </c>
      <c r="L24" s="3">
        <v>44946</v>
      </c>
      <c r="M24" s="3">
        <v>44926</v>
      </c>
    </row>
    <row r="25" spans="1:13" x14ac:dyDescent="0.25">
      <c r="A25">
        <v>2022</v>
      </c>
      <c r="B25" s="3">
        <v>44835</v>
      </c>
      <c r="C25" s="3">
        <v>44926</v>
      </c>
      <c r="D25" s="4" t="s">
        <v>47</v>
      </c>
      <c r="E25" s="4" t="s">
        <v>48</v>
      </c>
      <c r="F25" s="7">
        <v>515837.89</v>
      </c>
      <c r="G25" s="5" t="s">
        <v>49</v>
      </c>
      <c r="H25" s="4" t="s">
        <v>50</v>
      </c>
      <c r="I25" s="9">
        <v>44859</v>
      </c>
      <c r="J25" s="15" t="s">
        <v>60</v>
      </c>
      <c r="K25" t="s">
        <v>46</v>
      </c>
      <c r="L25" s="3">
        <v>44946</v>
      </c>
      <c r="M25" s="3">
        <v>44926</v>
      </c>
    </row>
    <row r="26" spans="1:13" x14ac:dyDescent="0.25">
      <c r="A26">
        <v>2022</v>
      </c>
      <c r="B26" s="3">
        <v>44835</v>
      </c>
      <c r="C26" s="3">
        <v>44926</v>
      </c>
      <c r="D26" s="4" t="s">
        <v>47</v>
      </c>
      <c r="E26" s="4" t="s">
        <v>48</v>
      </c>
      <c r="F26" s="7">
        <v>990305.25</v>
      </c>
      <c r="G26" s="5" t="s">
        <v>49</v>
      </c>
      <c r="H26" s="4" t="s">
        <v>50</v>
      </c>
      <c r="I26" s="9">
        <v>44859</v>
      </c>
      <c r="J26" s="15" t="s">
        <v>60</v>
      </c>
      <c r="K26" t="s">
        <v>46</v>
      </c>
      <c r="L26" s="3">
        <v>44946</v>
      </c>
      <c r="M26" s="3">
        <v>44926</v>
      </c>
    </row>
    <row r="27" spans="1:13" x14ac:dyDescent="0.25">
      <c r="A27">
        <v>2022</v>
      </c>
      <c r="B27" s="3">
        <v>44835</v>
      </c>
      <c r="C27" s="3">
        <v>44926</v>
      </c>
      <c r="D27" s="4" t="s">
        <v>47</v>
      </c>
      <c r="E27" s="4" t="s">
        <v>48</v>
      </c>
      <c r="F27" s="7">
        <v>1829583.23</v>
      </c>
      <c r="G27" s="5" t="s">
        <v>49</v>
      </c>
      <c r="H27" s="4" t="s">
        <v>50</v>
      </c>
      <c r="I27" s="9">
        <v>44859</v>
      </c>
      <c r="J27" s="15" t="s">
        <v>60</v>
      </c>
      <c r="K27" t="s">
        <v>46</v>
      </c>
      <c r="L27" s="3">
        <v>44946</v>
      </c>
      <c r="M27" s="3">
        <v>44926</v>
      </c>
    </row>
    <row r="28" spans="1:13" x14ac:dyDescent="0.25">
      <c r="A28">
        <v>2022</v>
      </c>
      <c r="B28" s="3">
        <v>44835</v>
      </c>
      <c r="C28" s="3">
        <v>44926</v>
      </c>
      <c r="D28" s="4" t="s">
        <v>47</v>
      </c>
      <c r="E28" s="4" t="s">
        <v>48</v>
      </c>
      <c r="F28" s="7">
        <v>112432.62</v>
      </c>
      <c r="G28" s="5" t="s">
        <v>49</v>
      </c>
      <c r="H28" s="4" t="s">
        <v>50</v>
      </c>
      <c r="I28" s="9">
        <v>44859</v>
      </c>
      <c r="J28" s="15" t="s">
        <v>60</v>
      </c>
      <c r="K28" t="s">
        <v>46</v>
      </c>
      <c r="L28" s="3">
        <v>44946</v>
      </c>
      <c r="M28" s="3">
        <v>44926</v>
      </c>
    </row>
    <row r="29" spans="1:13" x14ac:dyDescent="0.25">
      <c r="A29">
        <v>2022</v>
      </c>
      <c r="B29" s="3">
        <v>44835</v>
      </c>
      <c r="C29" s="3">
        <v>44926</v>
      </c>
      <c r="D29" s="4" t="s">
        <v>47</v>
      </c>
      <c r="E29" s="4" t="s">
        <v>48</v>
      </c>
      <c r="F29" s="7">
        <v>1711305.07</v>
      </c>
      <c r="G29" s="5" t="s">
        <v>49</v>
      </c>
      <c r="H29" s="4" t="s">
        <v>50</v>
      </c>
      <c r="I29" s="9">
        <v>44859</v>
      </c>
      <c r="J29" s="15" t="s">
        <v>60</v>
      </c>
      <c r="K29" t="s">
        <v>46</v>
      </c>
      <c r="L29" s="3">
        <v>44946</v>
      </c>
      <c r="M29" s="3">
        <v>44926</v>
      </c>
    </row>
    <row r="30" spans="1:13" x14ac:dyDescent="0.25">
      <c r="A30">
        <v>2022</v>
      </c>
      <c r="B30" s="3">
        <v>44835</v>
      </c>
      <c r="C30" s="3">
        <v>44926</v>
      </c>
      <c r="D30" s="4" t="s">
        <v>47</v>
      </c>
      <c r="E30" s="4" t="s">
        <v>48</v>
      </c>
      <c r="F30" s="7">
        <f>82776.09-998.94</f>
        <v>81777.149999999994</v>
      </c>
      <c r="G30" s="5" t="s">
        <v>49</v>
      </c>
      <c r="H30" s="4" t="s">
        <v>50</v>
      </c>
      <c r="I30" s="9">
        <v>44859</v>
      </c>
      <c r="J30" s="15" t="s">
        <v>60</v>
      </c>
      <c r="K30" t="s">
        <v>46</v>
      </c>
      <c r="L30" s="3">
        <v>44946</v>
      </c>
      <c r="M30" s="3">
        <v>44926</v>
      </c>
    </row>
    <row r="31" spans="1:13" x14ac:dyDescent="0.25">
      <c r="A31">
        <v>2022</v>
      </c>
      <c r="B31" s="3">
        <v>44835</v>
      </c>
      <c r="C31" s="3">
        <v>44926</v>
      </c>
      <c r="D31" s="4" t="s">
        <v>47</v>
      </c>
      <c r="E31" s="4" t="s">
        <v>51</v>
      </c>
      <c r="F31" s="10">
        <v>12669.59</v>
      </c>
      <c r="G31" s="4" t="s">
        <v>52</v>
      </c>
      <c r="H31" s="4" t="s">
        <v>45</v>
      </c>
      <c r="I31" s="9">
        <v>44848</v>
      </c>
      <c r="J31" s="15" t="s">
        <v>60</v>
      </c>
      <c r="K31" t="s">
        <v>46</v>
      </c>
      <c r="L31" s="3">
        <v>44946</v>
      </c>
      <c r="M31" s="3">
        <v>44926</v>
      </c>
    </row>
    <row r="32" spans="1:13" x14ac:dyDescent="0.25">
      <c r="A32">
        <v>2022</v>
      </c>
      <c r="B32" s="3">
        <v>44835</v>
      </c>
      <c r="C32" s="3">
        <v>44926</v>
      </c>
      <c r="D32" s="4" t="s">
        <v>47</v>
      </c>
      <c r="E32" s="4" t="s">
        <v>51</v>
      </c>
      <c r="F32" s="10">
        <v>437.1</v>
      </c>
      <c r="G32" s="4" t="s">
        <v>52</v>
      </c>
      <c r="H32" s="4" t="s">
        <v>45</v>
      </c>
      <c r="I32" s="9">
        <v>44848</v>
      </c>
      <c r="J32" s="15" t="s">
        <v>60</v>
      </c>
      <c r="K32" t="s">
        <v>46</v>
      </c>
      <c r="L32" s="3">
        <v>44946</v>
      </c>
      <c r="M32" s="3">
        <v>44926</v>
      </c>
    </row>
    <row r="33" spans="1:13" x14ac:dyDescent="0.25">
      <c r="A33">
        <v>2022</v>
      </c>
      <c r="B33" s="3">
        <v>44835</v>
      </c>
      <c r="C33" s="3">
        <v>44926</v>
      </c>
      <c r="D33" s="4" t="s">
        <v>47</v>
      </c>
      <c r="E33" s="4" t="s">
        <v>51</v>
      </c>
      <c r="F33" s="10">
        <v>37614.33</v>
      </c>
      <c r="G33" s="4" t="s">
        <v>52</v>
      </c>
      <c r="H33" s="4" t="s">
        <v>45</v>
      </c>
      <c r="I33" s="9">
        <v>44848</v>
      </c>
      <c r="J33" s="15" t="s">
        <v>60</v>
      </c>
      <c r="K33" t="s">
        <v>46</v>
      </c>
      <c r="L33" s="3">
        <v>44946</v>
      </c>
      <c r="M33" s="3">
        <v>44926</v>
      </c>
    </row>
    <row r="34" spans="1:13" x14ac:dyDescent="0.25">
      <c r="A34">
        <v>2022</v>
      </c>
      <c r="B34" s="3">
        <v>44835</v>
      </c>
      <c r="C34" s="3">
        <v>44926</v>
      </c>
      <c r="D34" s="4" t="s">
        <v>47</v>
      </c>
      <c r="E34" s="4" t="s">
        <v>51</v>
      </c>
      <c r="F34" s="10">
        <v>52768.18</v>
      </c>
      <c r="G34" s="4" t="s">
        <v>52</v>
      </c>
      <c r="H34" s="4" t="s">
        <v>45</v>
      </c>
      <c r="I34" s="9">
        <v>44847</v>
      </c>
      <c r="J34" s="15" t="s">
        <v>60</v>
      </c>
      <c r="K34" t="s">
        <v>46</v>
      </c>
      <c r="L34" s="3">
        <v>44946</v>
      </c>
      <c r="M34" s="3">
        <v>44926</v>
      </c>
    </row>
    <row r="35" spans="1:13" x14ac:dyDescent="0.25">
      <c r="A35">
        <v>2022</v>
      </c>
      <c r="B35" s="3">
        <v>44835</v>
      </c>
      <c r="C35" s="3">
        <v>44926</v>
      </c>
      <c r="D35" s="4" t="s">
        <v>47</v>
      </c>
      <c r="E35" s="4" t="s">
        <v>51</v>
      </c>
      <c r="F35" s="10">
        <v>1090270.3</v>
      </c>
      <c r="G35" s="4" t="s">
        <v>52</v>
      </c>
      <c r="H35" s="4" t="s">
        <v>45</v>
      </c>
      <c r="I35" s="9">
        <v>44847</v>
      </c>
      <c r="J35" s="15" t="s">
        <v>60</v>
      </c>
      <c r="K35" t="s">
        <v>46</v>
      </c>
      <c r="L35" s="3">
        <v>44946</v>
      </c>
      <c r="M35" s="3">
        <v>44926</v>
      </c>
    </row>
    <row r="36" spans="1:13" x14ac:dyDescent="0.25">
      <c r="A36">
        <v>2022</v>
      </c>
      <c r="B36" s="3">
        <v>44835</v>
      </c>
      <c r="C36" s="3">
        <v>44926</v>
      </c>
      <c r="D36" s="4" t="s">
        <v>47</v>
      </c>
      <c r="E36" s="4" t="s">
        <v>51</v>
      </c>
      <c r="F36" s="10">
        <v>1683131.66</v>
      </c>
      <c r="G36" s="4" t="s">
        <v>52</v>
      </c>
      <c r="H36" s="4" t="s">
        <v>45</v>
      </c>
      <c r="I36" s="9">
        <v>44847</v>
      </c>
      <c r="J36" s="15" t="s">
        <v>60</v>
      </c>
      <c r="K36" t="s">
        <v>46</v>
      </c>
      <c r="L36" s="3">
        <v>44946</v>
      </c>
      <c r="M36" s="3">
        <v>44926</v>
      </c>
    </row>
    <row r="37" spans="1:13" x14ac:dyDescent="0.25">
      <c r="A37">
        <v>2022</v>
      </c>
      <c r="B37" s="3">
        <v>44835</v>
      </c>
      <c r="C37" s="3">
        <v>44926</v>
      </c>
      <c r="D37" s="4" t="s">
        <v>47</v>
      </c>
      <c r="E37" s="4" t="s">
        <v>51</v>
      </c>
      <c r="F37" s="10">
        <v>1626306.12</v>
      </c>
      <c r="G37" s="4" t="s">
        <v>52</v>
      </c>
      <c r="H37" s="4" t="s">
        <v>45</v>
      </c>
      <c r="I37" s="9">
        <v>44861</v>
      </c>
      <c r="J37" s="15" t="s">
        <v>60</v>
      </c>
      <c r="K37" t="s">
        <v>46</v>
      </c>
      <c r="L37" s="3">
        <v>44946</v>
      </c>
      <c r="M37" s="3">
        <v>44926</v>
      </c>
    </row>
    <row r="38" spans="1:13" x14ac:dyDescent="0.25">
      <c r="A38">
        <v>2022</v>
      </c>
      <c r="B38" s="3">
        <v>44835</v>
      </c>
      <c r="C38" s="3">
        <v>44926</v>
      </c>
      <c r="D38" s="4" t="s">
        <v>47</v>
      </c>
      <c r="E38" s="4" t="s">
        <v>51</v>
      </c>
      <c r="F38" s="10">
        <v>55521.4</v>
      </c>
      <c r="G38" s="4" t="s">
        <v>52</v>
      </c>
      <c r="H38" s="4" t="s">
        <v>45</v>
      </c>
      <c r="I38" s="9">
        <v>44861</v>
      </c>
      <c r="J38" s="15" t="s">
        <v>60</v>
      </c>
      <c r="K38" t="s">
        <v>46</v>
      </c>
      <c r="L38" s="3">
        <v>44946</v>
      </c>
      <c r="M38" s="3">
        <v>44926</v>
      </c>
    </row>
    <row r="39" spans="1:13" x14ac:dyDescent="0.25">
      <c r="A39">
        <v>2022</v>
      </c>
      <c r="B39" s="3">
        <v>44835</v>
      </c>
      <c r="C39" s="3">
        <v>44926</v>
      </c>
      <c r="D39" s="4" t="s">
        <v>47</v>
      </c>
      <c r="E39" s="4" t="s">
        <v>51</v>
      </c>
      <c r="F39" s="10">
        <v>1152193.96</v>
      </c>
      <c r="G39" s="4" t="s">
        <v>52</v>
      </c>
      <c r="H39" s="4" t="s">
        <v>45</v>
      </c>
      <c r="I39" s="9">
        <v>44861</v>
      </c>
      <c r="J39" s="15" t="s">
        <v>60</v>
      </c>
      <c r="K39" t="s">
        <v>46</v>
      </c>
      <c r="L39" s="3">
        <v>44946</v>
      </c>
      <c r="M39" s="3">
        <v>44926</v>
      </c>
    </row>
    <row r="40" spans="1:13" x14ac:dyDescent="0.25">
      <c r="A40">
        <v>2022</v>
      </c>
      <c r="B40" s="3">
        <v>44835</v>
      </c>
      <c r="C40" s="3">
        <v>44926</v>
      </c>
      <c r="D40" s="4" t="s">
        <v>47</v>
      </c>
      <c r="E40" s="4" t="s">
        <v>51</v>
      </c>
      <c r="F40" s="10">
        <v>67659.81</v>
      </c>
      <c r="G40" s="4" t="s">
        <v>52</v>
      </c>
      <c r="H40" s="4" t="s">
        <v>45</v>
      </c>
      <c r="I40" s="9">
        <v>44865</v>
      </c>
      <c r="J40" s="15" t="s">
        <v>60</v>
      </c>
      <c r="K40" t="s">
        <v>46</v>
      </c>
      <c r="L40" s="3">
        <v>44946</v>
      </c>
      <c r="M40" s="3">
        <v>44926</v>
      </c>
    </row>
    <row r="41" spans="1:13" x14ac:dyDescent="0.25">
      <c r="A41">
        <v>2022</v>
      </c>
      <c r="B41" s="3">
        <v>44835</v>
      </c>
      <c r="C41" s="3">
        <v>44926</v>
      </c>
      <c r="D41" s="4" t="s">
        <v>47</v>
      </c>
      <c r="E41" s="4" t="s">
        <v>51</v>
      </c>
      <c r="F41" s="8">
        <v>139922647.34</v>
      </c>
      <c r="G41" s="4" t="s">
        <v>52</v>
      </c>
      <c r="H41" s="4" t="s">
        <v>45</v>
      </c>
      <c r="I41" s="3">
        <v>44865</v>
      </c>
      <c r="J41" s="15" t="s">
        <v>60</v>
      </c>
      <c r="K41" t="s">
        <v>46</v>
      </c>
      <c r="L41" s="3">
        <v>44946</v>
      </c>
      <c r="M41" s="3">
        <v>44926</v>
      </c>
    </row>
    <row r="42" spans="1:13" s="2" customFormat="1" x14ac:dyDescent="0.25">
      <c r="A42" s="2">
        <v>2022</v>
      </c>
      <c r="B42" s="3">
        <v>44835</v>
      </c>
      <c r="C42" s="3">
        <v>44926</v>
      </c>
      <c r="D42" s="4" t="s">
        <v>53</v>
      </c>
      <c r="E42" s="4" t="s">
        <v>54</v>
      </c>
      <c r="F42" s="10">
        <v>868.01</v>
      </c>
      <c r="G42" s="4" t="s">
        <v>52</v>
      </c>
      <c r="H42" s="4" t="s">
        <v>45</v>
      </c>
      <c r="I42" s="9">
        <v>44837</v>
      </c>
      <c r="J42" s="15" t="s">
        <v>60</v>
      </c>
      <c r="K42" s="2" t="s">
        <v>46</v>
      </c>
      <c r="L42" s="3">
        <v>44946</v>
      </c>
      <c r="M42" s="3">
        <v>44926</v>
      </c>
    </row>
    <row r="43" spans="1:13" s="2" customFormat="1" x14ac:dyDescent="0.25">
      <c r="A43" s="2">
        <v>2022</v>
      </c>
      <c r="B43" s="3">
        <v>44835</v>
      </c>
      <c r="C43" s="3">
        <v>44926</v>
      </c>
      <c r="D43" s="4" t="s">
        <v>53</v>
      </c>
      <c r="E43" s="4" t="s">
        <v>54</v>
      </c>
      <c r="F43" s="10">
        <v>20.05</v>
      </c>
      <c r="G43" s="4" t="s">
        <v>52</v>
      </c>
      <c r="H43" s="4" t="s">
        <v>45</v>
      </c>
      <c r="I43" s="9">
        <v>44837</v>
      </c>
      <c r="J43" s="15" t="s">
        <v>60</v>
      </c>
      <c r="K43" s="2" t="s">
        <v>46</v>
      </c>
      <c r="L43" s="3">
        <v>44946</v>
      </c>
      <c r="M43" s="3">
        <v>44926</v>
      </c>
    </row>
    <row r="44" spans="1:13" s="2" customFormat="1" x14ac:dyDescent="0.25">
      <c r="A44" s="2">
        <v>2022</v>
      </c>
      <c r="B44" s="3">
        <v>44835</v>
      </c>
      <c r="C44" s="3">
        <v>44926</v>
      </c>
      <c r="D44" s="4" t="s">
        <v>53</v>
      </c>
      <c r="E44" s="4" t="s">
        <v>54</v>
      </c>
      <c r="F44" s="10">
        <v>0.44</v>
      </c>
      <c r="G44" s="4" t="s">
        <v>52</v>
      </c>
      <c r="H44" s="4" t="s">
        <v>45</v>
      </c>
      <c r="I44" s="9">
        <v>44837</v>
      </c>
      <c r="J44" s="15" t="s">
        <v>60</v>
      </c>
      <c r="K44" s="2" t="s">
        <v>46</v>
      </c>
      <c r="L44" s="3">
        <v>44946</v>
      </c>
      <c r="M44" s="3">
        <v>44926</v>
      </c>
    </row>
    <row r="45" spans="1:13" s="2" customFormat="1" x14ac:dyDescent="0.25">
      <c r="A45" s="2">
        <v>2022</v>
      </c>
      <c r="B45" s="3">
        <v>44835</v>
      </c>
      <c r="C45" s="3">
        <v>44926</v>
      </c>
      <c r="D45" s="4" t="s">
        <v>53</v>
      </c>
      <c r="E45" s="4" t="s">
        <v>54</v>
      </c>
      <c r="F45" s="10">
        <v>0.09</v>
      </c>
      <c r="G45" s="4" t="s">
        <v>52</v>
      </c>
      <c r="H45" s="4" t="s">
        <v>45</v>
      </c>
      <c r="I45" s="9">
        <v>44837</v>
      </c>
      <c r="J45" s="15" t="s">
        <v>60</v>
      </c>
      <c r="K45" s="2" t="s">
        <v>46</v>
      </c>
      <c r="L45" s="3">
        <v>44946</v>
      </c>
      <c r="M45" s="3">
        <v>44926</v>
      </c>
    </row>
    <row r="46" spans="1:13" s="2" customFormat="1" x14ac:dyDescent="0.25">
      <c r="A46" s="2">
        <v>2022</v>
      </c>
      <c r="B46" s="3">
        <v>44835</v>
      </c>
      <c r="C46" s="3">
        <v>44926</v>
      </c>
      <c r="D46" s="4" t="s">
        <v>53</v>
      </c>
      <c r="E46" s="4" t="s">
        <v>54</v>
      </c>
      <c r="F46" s="10">
        <v>0.11</v>
      </c>
      <c r="G46" s="4" t="s">
        <v>52</v>
      </c>
      <c r="H46" s="4" t="s">
        <v>45</v>
      </c>
      <c r="I46" s="9">
        <v>44837</v>
      </c>
      <c r="J46" s="15" t="s">
        <v>60</v>
      </c>
      <c r="K46" s="2" t="s">
        <v>46</v>
      </c>
      <c r="L46" s="3">
        <v>44946</v>
      </c>
      <c r="M46" s="3">
        <v>44926</v>
      </c>
    </row>
    <row r="47" spans="1:13" s="2" customFormat="1" x14ac:dyDescent="0.25">
      <c r="A47" s="2">
        <v>2022</v>
      </c>
      <c r="B47" s="3">
        <v>44835</v>
      </c>
      <c r="C47" s="3">
        <v>44926</v>
      </c>
      <c r="D47" s="4" t="s">
        <v>53</v>
      </c>
      <c r="E47" s="4" t="s">
        <v>54</v>
      </c>
      <c r="F47" s="10">
        <v>7.0000000000000007E-2</v>
      </c>
      <c r="G47" s="4" t="s">
        <v>52</v>
      </c>
      <c r="H47" s="4" t="s">
        <v>45</v>
      </c>
      <c r="I47" s="9">
        <v>44837</v>
      </c>
      <c r="J47" s="15" t="s">
        <v>60</v>
      </c>
      <c r="K47" s="2" t="s">
        <v>46</v>
      </c>
      <c r="L47" s="3">
        <v>44946</v>
      </c>
      <c r="M47" s="3">
        <v>44926</v>
      </c>
    </row>
    <row r="48" spans="1:13" x14ac:dyDescent="0.25">
      <c r="A48">
        <v>2022</v>
      </c>
      <c r="B48" s="3">
        <v>44835</v>
      </c>
      <c r="C48" s="3">
        <v>44926</v>
      </c>
      <c r="D48" s="4" t="s">
        <v>53</v>
      </c>
      <c r="E48" s="4" t="s">
        <v>54</v>
      </c>
      <c r="F48" s="10">
        <v>0.66</v>
      </c>
      <c r="G48" s="4" t="s">
        <v>54</v>
      </c>
      <c r="H48" s="4" t="s">
        <v>55</v>
      </c>
      <c r="I48" s="9">
        <v>44837</v>
      </c>
      <c r="J48" s="15" t="s">
        <v>60</v>
      </c>
      <c r="K48" t="s">
        <v>46</v>
      </c>
      <c r="L48" s="3">
        <v>44946</v>
      </c>
      <c r="M48" s="3">
        <v>44926</v>
      </c>
    </row>
    <row r="49" spans="1:13" x14ac:dyDescent="0.25">
      <c r="A49">
        <v>2022</v>
      </c>
      <c r="B49" s="3">
        <v>44835</v>
      </c>
      <c r="C49" s="3">
        <v>44926</v>
      </c>
      <c r="D49" s="4" t="s">
        <v>53</v>
      </c>
      <c r="E49" s="4" t="s">
        <v>54</v>
      </c>
      <c r="F49" s="10">
        <v>5.72</v>
      </c>
      <c r="G49" s="4" t="s">
        <v>54</v>
      </c>
      <c r="H49" s="4" t="s">
        <v>55</v>
      </c>
      <c r="I49" s="9">
        <v>44837</v>
      </c>
      <c r="J49" s="15" t="s">
        <v>60</v>
      </c>
      <c r="K49" t="s">
        <v>46</v>
      </c>
      <c r="L49" s="3">
        <v>44946</v>
      </c>
      <c r="M49" s="3">
        <v>44926</v>
      </c>
    </row>
    <row r="50" spans="1:13" x14ac:dyDescent="0.25">
      <c r="A50">
        <v>2022</v>
      </c>
      <c r="B50" s="3">
        <v>44835</v>
      </c>
      <c r="C50" s="3">
        <v>44926</v>
      </c>
      <c r="D50" s="4" t="s">
        <v>53</v>
      </c>
      <c r="E50" s="4" t="s">
        <v>54</v>
      </c>
      <c r="F50" s="10">
        <v>5.12</v>
      </c>
      <c r="G50" s="4" t="s">
        <v>54</v>
      </c>
      <c r="H50" s="4" t="s">
        <v>55</v>
      </c>
      <c r="I50" s="9">
        <v>44837</v>
      </c>
      <c r="J50" s="15" t="s">
        <v>60</v>
      </c>
      <c r="K50" t="s">
        <v>46</v>
      </c>
      <c r="L50" s="3">
        <v>44946</v>
      </c>
      <c r="M50" s="3">
        <v>44926</v>
      </c>
    </row>
    <row r="51" spans="1:13" x14ac:dyDescent="0.25">
      <c r="A51">
        <v>2022</v>
      </c>
      <c r="B51" s="3">
        <v>44835</v>
      </c>
      <c r="C51" s="3">
        <v>44926</v>
      </c>
      <c r="D51" s="4" t="s">
        <v>53</v>
      </c>
      <c r="E51" s="4" t="s">
        <v>54</v>
      </c>
      <c r="F51" s="10">
        <v>4596.3500000000004</v>
      </c>
      <c r="G51" s="4" t="s">
        <v>54</v>
      </c>
      <c r="H51" s="4" t="s">
        <v>55</v>
      </c>
      <c r="I51" s="9">
        <v>44837</v>
      </c>
      <c r="J51" s="15" t="s">
        <v>60</v>
      </c>
      <c r="K51" t="s">
        <v>46</v>
      </c>
      <c r="L51" s="3">
        <v>44946</v>
      </c>
      <c r="M51" s="3">
        <v>44926</v>
      </c>
    </row>
    <row r="52" spans="1:13" x14ac:dyDescent="0.25">
      <c r="A52">
        <v>2022</v>
      </c>
      <c r="B52" s="3">
        <v>44835</v>
      </c>
      <c r="C52" s="3">
        <v>44926</v>
      </c>
      <c r="D52" s="4" t="s">
        <v>53</v>
      </c>
      <c r="E52" s="4" t="s">
        <v>54</v>
      </c>
      <c r="F52" s="10">
        <v>0.23</v>
      </c>
      <c r="G52" s="4" t="s">
        <v>54</v>
      </c>
      <c r="H52" s="4" t="s">
        <v>55</v>
      </c>
      <c r="I52" s="9">
        <v>44837</v>
      </c>
      <c r="J52" s="15" t="s">
        <v>60</v>
      </c>
      <c r="K52" t="s">
        <v>46</v>
      </c>
      <c r="L52" s="3">
        <v>44946</v>
      </c>
      <c r="M52" s="3">
        <v>44926</v>
      </c>
    </row>
    <row r="53" spans="1:13" x14ac:dyDescent="0.25">
      <c r="A53">
        <v>2022</v>
      </c>
      <c r="B53" s="3">
        <v>44835</v>
      </c>
      <c r="C53" s="3">
        <v>44926</v>
      </c>
      <c r="D53" s="4" t="s">
        <v>53</v>
      </c>
      <c r="E53" s="4" t="s">
        <v>54</v>
      </c>
      <c r="F53" s="10">
        <v>0.03</v>
      </c>
      <c r="G53" s="4" t="s">
        <v>54</v>
      </c>
      <c r="H53" s="4" t="s">
        <v>55</v>
      </c>
      <c r="I53" s="9">
        <v>44837</v>
      </c>
      <c r="J53" s="15" t="s">
        <v>60</v>
      </c>
      <c r="K53" t="s">
        <v>46</v>
      </c>
      <c r="L53" s="3">
        <v>44946</v>
      </c>
      <c r="M53" s="3">
        <v>44926</v>
      </c>
    </row>
    <row r="54" spans="1:13" x14ac:dyDescent="0.25">
      <c r="A54">
        <v>2022</v>
      </c>
      <c r="B54" s="3">
        <v>44835</v>
      </c>
      <c r="C54" s="3">
        <v>44926</v>
      </c>
      <c r="D54" s="4" t="s">
        <v>53</v>
      </c>
      <c r="E54" s="4" t="s">
        <v>54</v>
      </c>
      <c r="F54" s="10">
        <v>0.3</v>
      </c>
      <c r="G54" s="4" t="s">
        <v>54</v>
      </c>
      <c r="H54" s="4" t="s">
        <v>55</v>
      </c>
      <c r="I54" s="9">
        <v>44837</v>
      </c>
      <c r="J54" s="15" t="s">
        <v>60</v>
      </c>
      <c r="K54" t="s">
        <v>46</v>
      </c>
      <c r="L54" s="3">
        <v>44946</v>
      </c>
      <c r="M54" s="3">
        <v>44926</v>
      </c>
    </row>
    <row r="55" spans="1:13" x14ac:dyDescent="0.25">
      <c r="A55">
        <v>2022</v>
      </c>
      <c r="B55" s="3">
        <v>44835</v>
      </c>
      <c r="C55" s="3">
        <v>44926</v>
      </c>
      <c r="D55" s="4" t="s">
        <v>53</v>
      </c>
      <c r="E55" s="4" t="s">
        <v>54</v>
      </c>
      <c r="F55" s="10">
        <v>0.44</v>
      </c>
      <c r="G55" s="4" t="s">
        <v>54</v>
      </c>
      <c r="H55" s="4" t="s">
        <v>55</v>
      </c>
      <c r="I55" s="9">
        <v>44837</v>
      </c>
      <c r="J55" s="15" t="s">
        <v>60</v>
      </c>
      <c r="K55" t="s">
        <v>46</v>
      </c>
      <c r="L55" s="3">
        <v>44946</v>
      </c>
      <c r="M55" s="3">
        <v>44926</v>
      </c>
    </row>
    <row r="56" spans="1:13" x14ac:dyDescent="0.25">
      <c r="A56">
        <v>2022</v>
      </c>
      <c r="B56" s="3">
        <v>44835</v>
      </c>
      <c r="C56" s="3">
        <v>44926</v>
      </c>
      <c r="D56" s="4" t="s">
        <v>53</v>
      </c>
      <c r="E56" s="4" t="s">
        <v>54</v>
      </c>
      <c r="F56" s="10">
        <v>0.02</v>
      </c>
      <c r="G56" s="4" t="s">
        <v>54</v>
      </c>
      <c r="H56" s="4" t="s">
        <v>55</v>
      </c>
      <c r="I56" s="9">
        <v>44837</v>
      </c>
      <c r="J56" s="15" t="s">
        <v>60</v>
      </c>
      <c r="K56" t="s">
        <v>46</v>
      </c>
      <c r="L56" s="3">
        <v>44946</v>
      </c>
      <c r="M56" s="3">
        <v>44926</v>
      </c>
    </row>
    <row r="57" spans="1:13" x14ac:dyDescent="0.25">
      <c r="A57">
        <v>2022</v>
      </c>
      <c r="B57" s="3">
        <v>44835</v>
      </c>
      <c r="C57" s="3">
        <v>44926</v>
      </c>
      <c r="D57" s="4" t="s">
        <v>53</v>
      </c>
      <c r="E57" s="4" t="s">
        <v>54</v>
      </c>
      <c r="F57" s="10">
        <v>0.27</v>
      </c>
      <c r="G57" s="4" t="s">
        <v>54</v>
      </c>
      <c r="H57" s="4" t="s">
        <v>55</v>
      </c>
      <c r="I57" s="9">
        <v>44837</v>
      </c>
      <c r="J57" s="15" t="s">
        <v>60</v>
      </c>
      <c r="K57" t="s">
        <v>46</v>
      </c>
      <c r="L57" s="3">
        <v>44946</v>
      </c>
      <c r="M57" s="3">
        <v>44926</v>
      </c>
    </row>
    <row r="58" spans="1:13" x14ac:dyDescent="0.25">
      <c r="A58">
        <v>2022</v>
      </c>
      <c r="B58" s="3">
        <v>44835</v>
      </c>
      <c r="C58" s="3">
        <v>44926</v>
      </c>
      <c r="D58" s="4" t="s">
        <v>53</v>
      </c>
      <c r="E58" s="4" t="s">
        <v>54</v>
      </c>
      <c r="F58" s="10">
        <v>7.11</v>
      </c>
      <c r="G58" s="4" t="s">
        <v>54</v>
      </c>
      <c r="H58" s="4" t="s">
        <v>55</v>
      </c>
      <c r="I58" s="9">
        <v>44837</v>
      </c>
      <c r="J58" s="15" t="s">
        <v>60</v>
      </c>
      <c r="K58" t="s">
        <v>46</v>
      </c>
      <c r="L58" s="3">
        <v>44946</v>
      </c>
      <c r="M58" s="3">
        <v>44926</v>
      </c>
    </row>
    <row r="59" spans="1:13" x14ac:dyDescent="0.25">
      <c r="A59">
        <v>2022</v>
      </c>
      <c r="B59" s="3">
        <v>44835</v>
      </c>
      <c r="C59" s="3">
        <v>44926</v>
      </c>
      <c r="D59" s="4" t="s">
        <v>53</v>
      </c>
      <c r="E59" s="4" t="s">
        <v>54</v>
      </c>
      <c r="F59" s="10">
        <v>29.72</v>
      </c>
      <c r="G59" s="4" t="s">
        <v>54</v>
      </c>
      <c r="H59" s="4" t="s">
        <v>55</v>
      </c>
      <c r="I59" s="9">
        <v>44837</v>
      </c>
      <c r="J59" s="15" t="s">
        <v>60</v>
      </c>
      <c r="K59" t="s">
        <v>46</v>
      </c>
      <c r="L59" s="3">
        <v>44946</v>
      </c>
      <c r="M59" s="3">
        <v>44926</v>
      </c>
    </row>
    <row r="60" spans="1:13" x14ac:dyDescent="0.25">
      <c r="A60">
        <v>2022</v>
      </c>
      <c r="B60" s="3">
        <v>44835</v>
      </c>
      <c r="C60" s="3">
        <v>44926</v>
      </c>
      <c r="D60" s="4" t="s">
        <v>53</v>
      </c>
      <c r="E60" s="4" t="s">
        <v>54</v>
      </c>
      <c r="F60" s="10">
        <v>0.26</v>
      </c>
      <c r="G60" s="4" t="s">
        <v>54</v>
      </c>
      <c r="H60" s="4" t="s">
        <v>55</v>
      </c>
      <c r="I60" s="9">
        <v>44837</v>
      </c>
      <c r="J60" s="15" t="s">
        <v>60</v>
      </c>
      <c r="K60" t="s">
        <v>46</v>
      </c>
      <c r="L60" s="3">
        <v>44946</v>
      </c>
      <c r="M60" s="3">
        <v>44926</v>
      </c>
    </row>
    <row r="61" spans="1:13" x14ac:dyDescent="0.25">
      <c r="A61">
        <v>2022</v>
      </c>
      <c r="B61" s="3">
        <v>44835</v>
      </c>
      <c r="C61" s="3">
        <v>44926</v>
      </c>
      <c r="D61" s="4" t="s">
        <v>53</v>
      </c>
      <c r="E61" s="4" t="s">
        <v>54</v>
      </c>
      <c r="F61" s="10">
        <v>953.51999999998952</v>
      </c>
      <c r="G61" s="4" t="s">
        <v>54</v>
      </c>
      <c r="H61" s="4" t="s">
        <v>55</v>
      </c>
      <c r="I61" s="9">
        <v>44837</v>
      </c>
      <c r="J61" s="15" t="s">
        <v>60</v>
      </c>
      <c r="K61" t="s">
        <v>46</v>
      </c>
      <c r="L61" s="3">
        <v>44946</v>
      </c>
      <c r="M61" s="3">
        <v>44926</v>
      </c>
    </row>
    <row r="62" spans="1:13" x14ac:dyDescent="0.25">
      <c r="A62">
        <v>2022</v>
      </c>
      <c r="B62" s="3">
        <v>44835</v>
      </c>
      <c r="C62" s="3">
        <v>44926</v>
      </c>
      <c r="D62" s="4" t="s">
        <v>53</v>
      </c>
      <c r="E62" s="4" t="s">
        <v>54</v>
      </c>
      <c r="F62" s="10">
        <v>6092.0200000000186</v>
      </c>
      <c r="G62" s="4" t="s">
        <v>54</v>
      </c>
      <c r="H62" s="4" t="s">
        <v>55</v>
      </c>
      <c r="I62" s="9">
        <v>44837</v>
      </c>
      <c r="J62" s="15" t="s">
        <v>60</v>
      </c>
      <c r="K62" t="s">
        <v>46</v>
      </c>
      <c r="L62" s="3">
        <v>44946</v>
      </c>
      <c r="M62" s="3">
        <v>44926</v>
      </c>
    </row>
    <row r="63" spans="1:13" x14ac:dyDescent="0.25">
      <c r="A63">
        <v>2022</v>
      </c>
      <c r="B63" s="3">
        <v>44835</v>
      </c>
      <c r="C63" s="3">
        <v>44926</v>
      </c>
      <c r="D63" s="4" t="s">
        <v>53</v>
      </c>
      <c r="E63" s="4" t="s">
        <v>54</v>
      </c>
      <c r="F63" s="10">
        <v>4883.6500000000233</v>
      </c>
      <c r="G63" s="4" t="s">
        <v>54</v>
      </c>
      <c r="H63" s="4" t="s">
        <v>55</v>
      </c>
      <c r="I63" s="9">
        <v>44837</v>
      </c>
      <c r="J63" s="15" t="s">
        <v>60</v>
      </c>
      <c r="K63" t="s">
        <v>46</v>
      </c>
      <c r="L63" s="3">
        <v>44946</v>
      </c>
      <c r="M63" s="3">
        <v>44926</v>
      </c>
    </row>
    <row r="64" spans="1:13" x14ac:dyDescent="0.25">
      <c r="A64">
        <v>2022</v>
      </c>
      <c r="B64" s="3">
        <v>44835</v>
      </c>
      <c r="C64" s="3">
        <v>44926</v>
      </c>
      <c r="D64" s="4" t="s">
        <v>53</v>
      </c>
      <c r="E64" s="4" t="s">
        <v>54</v>
      </c>
      <c r="F64" s="10">
        <v>1099.9100000000035</v>
      </c>
      <c r="G64" s="4" t="s">
        <v>54</v>
      </c>
      <c r="H64" s="4" t="s">
        <v>55</v>
      </c>
      <c r="I64" s="9">
        <v>44837</v>
      </c>
      <c r="J64" s="15" t="s">
        <v>60</v>
      </c>
      <c r="K64" t="s">
        <v>46</v>
      </c>
      <c r="L64" s="3">
        <v>44946</v>
      </c>
      <c r="M64" s="3">
        <v>44926</v>
      </c>
    </row>
    <row r="65" spans="1:13" x14ac:dyDescent="0.25">
      <c r="A65">
        <v>2022</v>
      </c>
      <c r="B65" s="3">
        <v>44835</v>
      </c>
      <c r="C65" s="3">
        <v>44926</v>
      </c>
      <c r="D65" s="4" t="s">
        <v>53</v>
      </c>
      <c r="E65" s="4" t="s">
        <v>54</v>
      </c>
      <c r="F65" s="10">
        <v>916.52999999999884</v>
      </c>
      <c r="G65" s="4" t="s">
        <v>54</v>
      </c>
      <c r="H65" s="4" t="s">
        <v>55</v>
      </c>
      <c r="I65" s="9">
        <v>44837</v>
      </c>
      <c r="J65" s="15" t="s">
        <v>60</v>
      </c>
      <c r="K65" t="s">
        <v>46</v>
      </c>
      <c r="L65" s="3">
        <v>44946</v>
      </c>
      <c r="M65" s="3">
        <v>44926</v>
      </c>
    </row>
    <row r="66" spans="1:13" x14ac:dyDescent="0.25">
      <c r="A66">
        <v>2022</v>
      </c>
      <c r="B66" s="3">
        <v>44835</v>
      </c>
      <c r="C66" s="3">
        <v>44926</v>
      </c>
      <c r="D66" s="4" t="s">
        <v>53</v>
      </c>
      <c r="E66" s="4" t="s">
        <v>54</v>
      </c>
      <c r="F66" s="10">
        <v>2495.0999999999767</v>
      </c>
      <c r="G66" s="4" t="s">
        <v>54</v>
      </c>
      <c r="H66" s="4" t="s">
        <v>55</v>
      </c>
      <c r="I66" s="9">
        <v>44837</v>
      </c>
      <c r="J66" s="15" t="s">
        <v>60</v>
      </c>
      <c r="K66" t="s">
        <v>46</v>
      </c>
      <c r="L66" s="3">
        <v>44946</v>
      </c>
      <c r="M66" s="3">
        <v>44926</v>
      </c>
    </row>
    <row r="67" spans="1:13" x14ac:dyDescent="0.25">
      <c r="A67">
        <v>2022</v>
      </c>
      <c r="B67" s="3">
        <v>44835</v>
      </c>
      <c r="C67" s="3">
        <v>44926</v>
      </c>
      <c r="D67" s="4" t="s">
        <v>53</v>
      </c>
      <c r="E67" s="4" t="s">
        <v>54</v>
      </c>
      <c r="F67" s="10">
        <v>9.5999999999999091</v>
      </c>
      <c r="G67" s="4" t="s">
        <v>54</v>
      </c>
      <c r="H67" s="4" t="s">
        <v>55</v>
      </c>
      <c r="I67" s="9">
        <v>44837</v>
      </c>
      <c r="J67" s="15" t="s">
        <v>60</v>
      </c>
      <c r="K67" t="s">
        <v>46</v>
      </c>
      <c r="L67" s="3">
        <v>44946</v>
      </c>
      <c r="M67" s="3">
        <v>44926</v>
      </c>
    </row>
    <row r="68" spans="1:13" x14ac:dyDescent="0.25">
      <c r="A68">
        <v>2022</v>
      </c>
      <c r="B68" s="3">
        <v>44835</v>
      </c>
      <c r="C68" s="3">
        <v>44926</v>
      </c>
      <c r="D68" s="4" t="s">
        <v>43</v>
      </c>
      <c r="E68" s="4" t="s">
        <v>44</v>
      </c>
      <c r="F68" s="8">
        <v>40300.770000000004</v>
      </c>
      <c r="G68" s="4" t="s">
        <v>44</v>
      </c>
      <c r="H68" s="4" t="s">
        <v>45</v>
      </c>
      <c r="I68" s="3">
        <v>44866</v>
      </c>
      <c r="J68" s="15" t="s">
        <v>61</v>
      </c>
      <c r="K68" t="s">
        <v>46</v>
      </c>
      <c r="L68" s="3">
        <v>44946</v>
      </c>
      <c r="M68" s="3">
        <v>44926</v>
      </c>
    </row>
    <row r="69" spans="1:13" x14ac:dyDescent="0.25">
      <c r="A69">
        <v>2022</v>
      </c>
      <c r="B69" s="3">
        <v>44835</v>
      </c>
      <c r="C69" s="3">
        <v>44926</v>
      </c>
      <c r="D69" s="4" t="s">
        <v>43</v>
      </c>
      <c r="E69" s="4" t="s">
        <v>44</v>
      </c>
      <c r="F69" s="8">
        <v>37624.800000000003</v>
      </c>
      <c r="G69" s="4" t="s">
        <v>44</v>
      </c>
      <c r="H69" s="4" t="s">
        <v>45</v>
      </c>
      <c r="I69" s="3">
        <v>44874</v>
      </c>
      <c r="J69" s="15" t="s">
        <v>61</v>
      </c>
      <c r="K69" t="s">
        <v>46</v>
      </c>
      <c r="L69" s="3">
        <v>44946</v>
      </c>
      <c r="M69" s="3">
        <v>44926</v>
      </c>
    </row>
    <row r="70" spans="1:13" x14ac:dyDescent="0.25">
      <c r="A70">
        <v>2022</v>
      </c>
      <c r="B70" s="3">
        <v>44835</v>
      </c>
      <c r="C70" s="3">
        <v>44926</v>
      </c>
      <c r="D70" s="4" t="s">
        <v>43</v>
      </c>
      <c r="E70" s="4" t="s">
        <v>44</v>
      </c>
      <c r="F70" s="8">
        <v>93981.39</v>
      </c>
      <c r="G70" s="4" t="s">
        <v>44</v>
      </c>
      <c r="H70" s="4" t="s">
        <v>45</v>
      </c>
      <c r="I70" s="3">
        <v>44887</v>
      </c>
      <c r="J70" s="15" t="s">
        <v>61</v>
      </c>
      <c r="K70" t="s">
        <v>46</v>
      </c>
      <c r="L70" s="3">
        <v>44946</v>
      </c>
      <c r="M70" s="3">
        <v>44926</v>
      </c>
    </row>
    <row r="71" spans="1:13" x14ac:dyDescent="0.25">
      <c r="A71">
        <v>2022</v>
      </c>
      <c r="B71" s="3">
        <v>44835</v>
      </c>
      <c r="C71" s="3">
        <v>44926</v>
      </c>
      <c r="D71" s="4" t="s">
        <v>43</v>
      </c>
      <c r="E71" s="4" t="s">
        <v>44</v>
      </c>
      <c r="F71" s="8">
        <v>37031.730000000003</v>
      </c>
      <c r="G71" s="4" t="s">
        <v>44</v>
      </c>
      <c r="H71" s="4" t="s">
        <v>45</v>
      </c>
      <c r="I71" s="3">
        <v>44895</v>
      </c>
      <c r="J71" s="15" t="s">
        <v>61</v>
      </c>
      <c r="K71" t="s">
        <v>46</v>
      </c>
      <c r="L71" s="3">
        <v>44946</v>
      </c>
      <c r="M71" s="3">
        <v>44926</v>
      </c>
    </row>
    <row r="72" spans="1:13" x14ac:dyDescent="0.25">
      <c r="A72">
        <v>2022</v>
      </c>
      <c r="B72" s="3">
        <v>44835</v>
      </c>
      <c r="C72" s="3">
        <v>44926</v>
      </c>
      <c r="D72" s="4" t="s">
        <v>47</v>
      </c>
      <c r="E72" s="4" t="s">
        <v>48</v>
      </c>
      <c r="F72" s="7">
        <v>202051.99</v>
      </c>
      <c r="G72" s="5" t="s">
        <v>49</v>
      </c>
      <c r="H72" s="4" t="s">
        <v>50</v>
      </c>
      <c r="I72" s="9">
        <v>44873</v>
      </c>
      <c r="J72" s="15" t="s">
        <v>61</v>
      </c>
      <c r="K72" t="s">
        <v>46</v>
      </c>
      <c r="L72" s="3">
        <v>44946</v>
      </c>
      <c r="M72" s="3">
        <v>44926</v>
      </c>
    </row>
    <row r="73" spans="1:13" x14ac:dyDescent="0.25">
      <c r="A73">
        <v>2022</v>
      </c>
      <c r="B73" s="3">
        <v>44835</v>
      </c>
      <c r="C73" s="3">
        <v>44926</v>
      </c>
      <c r="D73" s="4" t="s">
        <v>47</v>
      </c>
      <c r="E73" s="4" t="s">
        <v>48</v>
      </c>
      <c r="F73" s="7">
        <v>207487.28</v>
      </c>
      <c r="G73" s="5" t="s">
        <v>49</v>
      </c>
      <c r="H73" s="4" t="s">
        <v>50</v>
      </c>
      <c r="I73" s="9">
        <v>44873</v>
      </c>
      <c r="J73" s="15" t="s">
        <v>61</v>
      </c>
      <c r="K73" t="s">
        <v>46</v>
      </c>
      <c r="L73" s="3">
        <v>44946</v>
      </c>
      <c r="M73" s="3">
        <v>44926</v>
      </c>
    </row>
    <row r="74" spans="1:13" x14ac:dyDescent="0.25">
      <c r="A74">
        <v>2022</v>
      </c>
      <c r="B74" s="3">
        <v>44835</v>
      </c>
      <c r="C74" s="3">
        <v>44926</v>
      </c>
      <c r="D74" s="4" t="s">
        <v>47</v>
      </c>
      <c r="E74" s="4" t="s">
        <v>48</v>
      </c>
      <c r="F74" s="7">
        <v>575350.56000000006</v>
      </c>
      <c r="G74" s="5" t="s">
        <v>49</v>
      </c>
      <c r="H74" s="4" t="s">
        <v>50</v>
      </c>
      <c r="I74" s="9">
        <v>44873</v>
      </c>
      <c r="J74" s="15" t="s">
        <v>61</v>
      </c>
      <c r="K74" t="s">
        <v>46</v>
      </c>
      <c r="L74" s="3">
        <v>44946</v>
      </c>
      <c r="M74" s="3">
        <v>44926</v>
      </c>
    </row>
    <row r="75" spans="1:13" x14ac:dyDescent="0.25">
      <c r="A75">
        <v>2022</v>
      </c>
      <c r="B75" s="3">
        <v>44835</v>
      </c>
      <c r="C75" s="3">
        <v>44926</v>
      </c>
      <c r="D75" s="4" t="s">
        <v>47</v>
      </c>
      <c r="E75" s="4" t="s">
        <v>48</v>
      </c>
      <c r="F75" s="7">
        <v>1332604.8</v>
      </c>
      <c r="G75" s="5" t="s">
        <v>49</v>
      </c>
      <c r="H75" s="4" t="s">
        <v>50</v>
      </c>
      <c r="I75" s="9">
        <v>44873</v>
      </c>
      <c r="J75" s="15" t="s">
        <v>61</v>
      </c>
      <c r="K75" t="s">
        <v>46</v>
      </c>
      <c r="L75" s="3">
        <v>44946</v>
      </c>
      <c r="M75" s="3">
        <v>44926</v>
      </c>
    </row>
    <row r="76" spans="1:13" x14ac:dyDescent="0.25">
      <c r="A76">
        <v>2022</v>
      </c>
      <c r="B76" s="3">
        <v>44835</v>
      </c>
      <c r="C76" s="3">
        <v>44926</v>
      </c>
      <c r="D76" s="4" t="s">
        <v>47</v>
      </c>
      <c r="E76" s="4" t="s">
        <v>48</v>
      </c>
      <c r="F76" s="7">
        <v>546425.1</v>
      </c>
      <c r="G76" s="5" t="s">
        <v>49</v>
      </c>
      <c r="H76" s="4" t="s">
        <v>50</v>
      </c>
      <c r="I76" s="9">
        <v>44873</v>
      </c>
      <c r="J76" s="15" t="s">
        <v>61</v>
      </c>
      <c r="K76" t="s">
        <v>46</v>
      </c>
      <c r="L76" s="3">
        <v>44946</v>
      </c>
      <c r="M76" s="3">
        <v>44926</v>
      </c>
    </row>
    <row r="77" spans="1:13" x14ac:dyDescent="0.25">
      <c r="A77">
        <v>2022</v>
      </c>
      <c r="B77" s="3">
        <v>44835</v>
      </c>
      <c r="C77" s="3">
        <v>44926</v>
      </c>
      <c r="D77" s="4" t="s">
        <v>47</v>
      </c>
      <c r="E77" s="4" t="s">
        <v>48</v>
      </c>
      <c r="F77" s="7">
        <v>876450.33</v>
      </c>
      <c r="G77" s="5" t="s">
        <v>49</v>
      </c>
      <c r="H77" s="4" t="s">
        <v>50</v>
      </c>
      <c r="I77" s="9">
        <v>44866</v>
      </c>
      <c r="J77" s="15" t="s">
        <v>61</v>
      </c>
      <c r="K77" t="s">
        <v>46</v>
      </c>
      <c r="L77" s="3">
        <v>44946</v>
      </c>
      <c r="M77" s="3">
        <v>44926</v>
      </c>
    </row>
    <row r="78" spans="1:13" x14ac:dyDescent="0.25">
      <c r="A78">
        <v>2022</v>
      </c>
      <c r="B78" s="3">
        <v>44835</v>
      </c>
      <c r="C78" s="3">
        <v>44926</v>
      </c>
      <c r="D78" s="4" t="s">
        <v>47</v>
      </c>
      <c r="E78" s="4" t="s">
        <v>48</v>
      </c>
      <c r="F78" s="7">
        <v>2435034.33</v>
      </c>
      <c r="G78" s="5" t="s">
        <v>49</v>
      </c>
      <c r="H78" s="4" t="s">
        <v>50</v>
      </c>
      <c r="I78" s="9">
        <v>44866</v>
      </c>
      <c r="J78" s="15" t="s">
        <v>61</v>
      </c>
      <c r="K78" t="s">
        <v>46</v>
      </c>
      <c r="L78" s="3">
        <v>44946</v>
      </c>
      <c r="M78" s="3">
        <v>44926</v>
      </c>
    </row>
    <row r="79" spans="1:13" x14ac:dyDescent="0.25">
      <c r="A79">
        <v>2022</v>
      </c>
      <c r="B79" s="3">
        <v>44835</v>
      </c>
      <c r="C79" s="3">
        <v>44926</v>
      </c>
      <c r="D79" s="4" t="s">
        <v>47</v>
      </c>
      <c r="E79" s="4" t="s">
        <v>48</v>
      </c>
      <c r="F79" s="7">
        <v>2392000.79</v>
      </c>
      <c r="G79" s="5" t="s">
        <v>49</v>
      </c>
      <c r="H79" s="4" t="s">
        <v>50</v>
      </c>
      <c r="I79" s="9">
        <v>44866</v>
      </c>
      <c r="J79" s="15" t="s">
        <v>61</v>
      </c>
      <c r="K79" t="s">
        <v>46</v>
      </c>
      <c r="L79" s="3">
        <v>44946</v>
      </c>
      <c r="M79" s="3">
        <v>44926</v>
      </c>
    </row>
    <row r="80" spans="1:13" x14ac:dyDescent="0.25">
      <c r="A80">
        <v>2022</v>
      </c>
      <c r="B80" s="3">
        <v>44835</v>
      </c>
      <c r="C80" s="3">
        <v>44926</v>
      </c>
      <c r="D80" s="4" t="s">
        <v>47</v>
      </c>
      <c r="E80" s="4" t="s">
        <v>48</v>
      </c>
      <c r="F80" s="7">
        <v>367631.33</v>
      </c>
      <c r="G80" s="5" t="s">
        <v>49</v>
      </c>
      <c r="H80" s="4" t="s">
        <v>50</v>
      </c>
      <c r="I80" s="9">
        <v>44866</v>
      </c>
      <c r="J80" s="15" t="s">
        <v>61</v>
      </c>
      <c r="K80" t="s">
        <v>46</v>
      </c>
      <c r="L80" s="3">
        <v>44946</v>
      </c>
      <c r="M80" s="3">
        <v>44926</v>
      </c>
    </row>
    <row r="81" spans="1:13" x14ac:dyDescent="0.25">
      <c r="A81">
        <v>2022</v>
      </c>
      <c r="B81" s="3">
        <v>44835</v>
      </c>
      <c r="C81" s="3">
        <v>44926</v>
      </c>
      <c r="D81" s="4" t="s">
        <v>47</v>
      </c>
      <c r="E81" s="4" t="s">
        <v>48</v>
      </c>
      <c r="F81" s="7">
        <v>1369133.78</v>
      </c>
      <c r="G81" s="5" t="s">
        <v>49</v>
      </c>
      <c r="H81" s="4" t="s">
        <v>50</v>
      </c>
      <c r="I81" s="9">
        <v>44880</v>
      </c>
      <c r="J81" s="15" t="s">
        <v>61</v>
      </c>
      <c r="K81" t="s">
        <v>46</v>
      </c>
      <c r="L81" s="3">
        <v>44946</v>
      </c>
      <c r="M81" s="3">
        <v>44926</v>
      </c>
    </row>
    <row r="82" spans="1:13" x14ac:dyDescent="0.25">
      <c r="A82">
        <v>2022</v>
      </c>
      <c r="B82" s="3">
        <v>44835</v>
      </c>
      <c r="C82" s="3">
        <v>44926</v>
      </c>
      <c r="D82" s="4" t="s">
        <v>47</v>
      </c>
      <c r="E82" s="4" t="s">
        <v>48</v>
      </c>
      <c r="F82" s="7">
        <v>81834.87</v>
      </c>
      <c r="G82" s="5" t="s">
        <v>49</v>
      </c>
      <c r="H82" s="4" t="s">
        <v>50</v>
      </c>
      <c r="I82" s="9">
        <v>44888</v>
      </c>
      <c r="J82" s="15" t="s">
        <v>61</v>
      </c>
      <c r="K82" t="s">
        <v>46</v>
      </c>
      <c r="L82" s="3">
        <v>44946</v>
      </c>
      <c r="M82" s="3">
        <v>44926</v>
      </c>
    </row>
    <row r="83" spans="1:13" x14ac:dyDescent="0.25">
      <c r="A83">
        <v>2022</v>
      </c>
      <c r="B83" s="3">
        <v>44835</v>
      </c>
      <c r="C83" s="3">
        <v>44926</v>
      </c>
      <c r="D83" s="4" t="s">
        <v>47</v>
      </c>
      <c r="E83" s="4" t="s">
        <v>48</v>
      </c>
      <c r="F83" s="7">
        <v>110442.8</v>
      </c>
      <c r="G83" s="5" t="s">
        <v>49</v>
      </c>
      <c r="H83" s="4" t="s">
        <v>50</v>
      </c>
      <c r="I83" s="9">
        <v>44888</v>
      </c>
      <c r="J83" s="15" t="s">
        <v>61</v>
      </c>
      <c r="K83" t="s">
        <v>46</v>
      </c>
      <c r="L83" s="3">
        <v>44946</v>
      </c>
      <c r="M83" s="3">
        <v>44926</v>
      </c>
    </row>
    <row r="84" spans="1:13" x14ac:dyDescent="0.25">
      <c r="A84">
        <v>2022</v>
      </c>
      <c r="B84" s="3">
        <v>44835</v>
      </c>
      <c r="C84" s="3">
        <v>44926</v>
      </c>
      <c r="D84" s="4" t="s">
        <v>47</v>
      </c>
      <c r="E84" s="4" t="s">
        <v>48</v>
      </c>
      <c r="F84" s="7">
        <v>2152428.14</v>
      </c>
      <c r="G84" s="5" t="s">
        <v>49</v>
      </c>
      <c r="H84" s="4" t="s">
        <v>50</v>
      </c>
      <c r="I84" s="9">
        <v>44888</v>
      </c>
      <c r="J84" s="15" t="s">
        <v>61</v>
      </c>
      <c r="K84" t="s">
        <v>46</v>
      </c>
      <c r="L84" s="3">
        <v>44946</v>
      </c>
      <c r="M84" s="3">
        <v>44926</v>
      </c>
    </row>
    <row r="85" spans="1:13" x14ac:dyDescent="0.25">
      <c r="A85">
        <v>2022</v>
      </c>
      <c r="B85" s="3">
        <v>44835</v>
      </c>
      <c r="C85" s="3">
        <v>44926</v>
      </c>
      <c r="D85" s="4" t="s">
        <v>47</v>
      </c>
      <c r="E85" s="4" t="s">
        <v>48</v>
      </c>
      <c r="F85" s="7">
        <v>1575087.77</v>
      </c>
      <c r="G85" s="5" t="s">
        <v>49</v>
      </c>
      <c r="H85" s="4" t="s">
        <v>50</v>
      </c>
      <c r="I85" s="9">
        <v>44888</v>
      </c>
      <c r="J85" s="15" t="s">
        <v>61</v>
      </c>
      <c r="K85" t="s">
        <v>46</v>
      </c>
      <c r="L85" s="3">
        <v>44946</v>
      </c>
      <c r="M85" s="3">
        <v>44926</v>
      </c>
    </row>
    <row r="86" spans="1:13" x14ac:dyDescent="0.25">
      <c r="A86">
        <v>2022</v>
      </c>
      <c r="B86" s="3">
        <v>44835</v>
      </c>
      <c r="C86" s="3">
        <v>44926</v>
      </c>
      <c r="D86" s="4" t="s">
        <v>47</v>
      </c>
      <c r="E86" s="4" t="s">
        <v>48</v>
      </c>
      <c r="F86" s="7">
        <v>2397318.4500000002</v>
      </c>
      <c r="G86" s="5" t="s">
        <v>49</v>
      </c>
      <c r="H86" s="4" t="s">
        <v>50</v>
      </c>
      <c r="I86" s="9">
        <v>44888</v>
      </c>
      <c r="J86" s="15" t="s">
        <v>61</v>
      </c>
      <c r="K86" t="s">
        <v>46</v>
      </c>
      <c r="L86" s="3">
        <v>44946</v>
      </c>
      <c r="M86" s="3">
        <v>44926</v>
      </c>
    </row>
    <row r="87" spans="1:13" x14ac:dyDescent="0.25">
      <c r="A87">
        <v>2022</v>
      </c>
      <c r="B87" s="3">
        <v>44835</v>
      </c>
      <c r="C87" s="3">
        <v>44926</v>
      </c>
      <c r="D87" s="4" t="s">
        <v>47</v>
      </c>
      <c r="E87" s="4" t="s">
        <v>48</v>
      </c>
      <c r="F87" s="7">
        <v>40806.94</v>
      </c>
      <c r="G87" s="5" t="s">
        <v>49</v>
      </c>
      <c r="H87" s="4" t="s">
        <v>50</v>
      </c>
      <c r="I87" s="9">
        <v>44894</v>
      </c>
      <c r="J87" s="15" t="s">
        <v>61</v>
      </c>
      <c r="K87" t="s">
        <v>46</v>
      </c>
      <c r="L87" s="3">
        <v>44946</v>
      </c>
      <c r="M87" s="3">
        <v>44926</v>
      </c>
    </row>
    <row r="88" spans="1:13" x14ac:dyDescent="0.25">
      <c r="A88">
        <v>2022</v>
      </c>
      <c r="B88" s="3">
        <v>44835</v>
      </c>
      <c r="C88" s="3">
        <v>44926</v>
      </c>
      <c r="D88" s="4" t="s">
        <v>47</v>
      </c>
      <c r="E88" s="4" t="s">
        <v>48</v>
      </c>
      <c r="F88" s="7">
        <v>725334.5</v>
      </c>
      <c r="G88" s="5" t="s">
        <v>49</v>
      </c>
      <c r="H88" s="4" t="s">
        <v>50</v>
      </c>
      <c r="I88" s="9">
        <v>44894</v>
      </c>
      <c r="J88" s="15" t="s">
        <v>61</v>
      </c>
      <c r="K88" t="s">
        <v>46</v>
      </c>
      <c r="L88" s="3">
        <v>44946</v>
      </c>
      <c r="M88" s="3">
        <v>44926</v>
      </c>
    </row>
    <row r="89" spans="1:13" x14ac:dyDescent="0.25">
      <c r="A89">
        <v>2022</v>
      </c>
      <c r="B89" s="3">
        <v>44835</v>
      </c>
      <c r="C89" s="3">
        <v>44926</v>
      </c>
      <c r="D89" s="4" t="s">
        <v>47</v>
      </c>
      <c r="E89" s="4" t="s">
        <v>48</v>
      </c>
      <c r="F89" s="7">
        <v>1152952.1200000001</v>
      </c>
      <c r="G89" s="5" t="s">
        <v>49</v>
      </c>
      <c r="H89" s="4" t="s">
        <v>50</v>
      </c>
      <c r="I89" s="9">
        <v>44894</v>
      </c>
      <c r="J89" s="15" t="s">
        <v>61</v>
      </c>
      <c r="K89" t="s">
        <v>46</v>
      </c>
      <c r="L89" s="3">
        <v>44946</v>
      </c>
      <c r="M89" s="3">
        <v>44926</v>
      </c>
    </row>
    <row r="90" spans="1:13" x14ac:dyDescent="0.25">
      <c r="A90">
        <v>2022</v>
      </c>
      <c r="B90" s="3">
        <v>44835</v>
      </c>
      <c r="C90" s="3">
        <v>44926</v>
      </c>
      <c r="D90" s="4" t="s">
        <v>47</v>
      </c>
      <c r="E90" s="4" t="s">
        <v>48</v>
      </c>
      <c r="F90" s="7">
        <v>335353.68</v>
      </c>
      <c r="G90" s="5" t="s">
        <v>49</v>
      </c>
      <c r="H90" s="4" t="s">
        <v>50</v>
      </c>
      <c r="I90" s="9">
        <v>44894</v>
      </c>
      <c r="J90" s="15" t="s">
        <v>61</v>
      </c>
      <c r="K90" t="s">
        <v>46</v>
      </c>
      <c r="L90" s="3">
        <v>44946</v>
      </c>
      <c r="M90" s="3">
        <v>44926</v>
      </c>
    </row>
    <row r="91" spans="1:13" x14ac:dyDescent="0.25">
      <c r="A91">
        <v>2022</v>
      </c>
      <c r="B91" s="3">
        <v>44835</v>
      </c>
      <c r="C91" s="3">
        <v>44926</v>
      </c>
      <c r="D91" s="4" t="s">
        <v>47</v>
      </c>
      <c r="E91" s="4" t="s">
        <v>48</v>
      </c>
      <c r="F91" s="7">
        <v>416759.4</v>
      </c>
      <c r="G91" s="5" t="s">
        <v>49</v>
      </c>
      <c r="H91" s="4" t="s">
        <v>50</v>
      </c>
      <c r="I91" s="9">
        <v>44895</v>
      </c>
      <c r="J91" s="15" t="s">
        <v>61</v>
      </c>
      <c r="K91" t="s">
        <v>46</v>
      </c>
      <c r="L91" s="3">
        <v>44946</v>
      </c>
      <c r="M91" s="3">
        <v>44926</v>
      </c>
    </row>
    <row r="92" spans="1:13" x14ac:dyDescent="0.25">
      <c r="A92">
        <v>2022</v>
      </c>
      <c r="B92" s="3">
        <v>44835</v>
      </c>
      <c r="C92" s="3">
        <v>44926</v>
      </c>
      <c r="D92" s="4" t="s">
        <v>47</v>
      </c>
      <c r="E92" s="4" t="s">
        <v>51</v>
      </c>
      <c r="F92" s="10">
        <v>135333.29999999999</v>
      </c>
      <c r="G92" s="4" t="s">
        <v>52</v>
      </c>
      <c r="H92" s="4" t="s">
        <v>45</v>
      </c>
      <c r="I92" s="9">
        <v>44879</v>
      </c>
      <c r="J92" s="15" t="s">
        <v>61</v>
      </c>
      <c r="K92" t="s">
        <v>46</v>
      </c>
      <c r="L92" s="3">
        <v>44946</v>
      </c>
      <c r="M92" s="3">
        <v>44926</v>
      </c>
    </row>
    <row r="93" spans="1:13" x14ac:dyDescent="0.25">
      <c r="A93">
        <v>2022</v>
      </c>
      <c r="B93" s="3">
        <v>44835</v>
      </c>
      <c r="C93" s="3">
        <v>44926</v>
      </c>
      <c r="D93" s="4" t="s">
        <v>47</v>
      </c>
      <c r="E93" s="4" t="s">
        <v>51</v>
      </c>
      <c r="F93" s="10">
        <v>1156571.25</v>
      </c>
      <c r="G93" s="4" t="s">
        <v>52</v>
      </c>
      <c r="H93" s="4" t="s">
        <v>45</v>
      </c>
      <c r="I93" s="9">
        <v>44894</v>
      </c>
      <c r="J93" s="15" t="s">
        <v>61</v>
      </c>
      <c r="K93" t="s">
        <v>46</v>
      </c>
      <c r="L93" s="3">
        <v>44946</v>
      </c>
      <c r="M93" s="3">
        <v>44926</v>
      </c>
    </row>
    <row r="94" spans="1:13" x14ac:dyDescent="0.25">
      <c r="A94">
        <v>2022</v>
      </c>
      <c r="B94" s="3">
        <v>44835</v>
      </c>
      <c r="C94" s="3">
        <v>44926</v>
      </c>
      <c r="D94" s="4" t="s">
        <v>47</v>
      </c>
      <c r="E94" s="4" t="s">
        <v>51</v>
      </c>
      <c r="F94" s="10">
        <v>1702214.02</v>
      </c>
      <c r="G94" s="4" t="s">
        <v>52</v>
      </c>
      <c r="H94" s="4" t="s">
        <v>45</v>
      </c>
      <c r="I94" s="9">
        <v>44880</v>
      </c>
      <c r="J94" s="15" t="s">
        <v>61</v>
      </c>
      <c r="K94" t="s">
        <v>46</v>
      </c>
      <c r="L94" s="3">
        <v>44946</v>
      </c>
      <c r="M94" s="3">
        <v>44926</v>
      </c>
    </row>
    <row r="95" spans="1:13" x14ac:dyDescent="0.25">
      <c r="A95">
        <v>2022</v>
      </c>
      <c r="B95" s="3">
        <v>44835</v>
      </c>
      <c r="C95" s="3">
        <v>44926</v>
      </c>
      <c r="D95" s="4" t="s">
        <v>47</v>
      </c>
      <c r="E95" s="4" t="s">
        <v>51</v>
      </c>
      <c r="F95" s="10">
        <v>53341.96</v>
      </c>
      <c r="G95" s="4" t="s">
        <v>52</v>
      </c>
      <c r="H95" s="4" t="s">
        <v>45</v>
      </c>
      <c r="I95" s="9">
        <v>44880</v>
      </c>
      <c r="J95" s="15" t="s">
        <v>61</v>
      </c>
      <c r="K95" t="s">
        <v>46</v>
      </c>
      <c r="L95" s="3">
        <v>44946</v>
      </c>
      <c r="M95" s="3">
        <v>44926</v>
      </c>
    </row>
    <row r="96" spans="1:13" x14ac:dyDescent="0.25">
      <c r="A96">
        <v>2022</v>
      </c>
      <c r="B96" s="3">
        <v>44835</v>
      </c>
      <c r="C96" s="3">
        <v>44926</v>
      </c>
      <c r="D96" s="4" t="s">
        <v>47</v>
      </c>
      <c r="E96" s="4" t="s">
        <v>51</v>
      </c>
      <c r="F96" s="10">
        <v>1631578.08</v>
      </c>
      <c r="G96" s="4" t="s">
        <v>52</v>
      </c>
      <c r="H96" s="4" t="s">
        <v>45</v>
      </c>
      <c r="I96" s="9">
        <v>44894</v>
      </c>
      <c r="J96" s="15" t="s">
        <v>61</v>
      </c>
      <c r="K96" t="s">
        <v>46</v>
      </c>
      <c r="L96" s="3">
        <v>44946</v>
      </c>
      <c r="M96" s="3">
        <v>44926</v>
      </c>
    </row>
    <row r="97" spans="1:13" x14ac:dyDescent="0.25">
      <c r="A97">
        <v>2022</v>
      </c>
      <c r="B97" s="3">
        <v>44835</v>
      </c>
      <c r="C97" s="3">
        <v>44926</v>
      </c>
      <c r="D97" s="4" t="s">
        <v>47</v>
      </c>
      <c r="E97" s="4" t="s">
        <v>51</v>
      </c>
      <c r="F97" s="10">
        <v>22362.11</v>
      </c>
      <c r="G97" s="4" t="s">
        <v>52</v>
      </c>
      <c r="H97" s="4" t="s">
        <v>45</v>
      </c>
      <c r="I97" s="9">
        <v>44894</v>
      </c>
      <c r="J97" s="15" t="s">
        <v>61</v>
      </c>
      <c r="K97" t="s">
        <v>46</v>
      </c>
      <c r="L97" s="3">
        <v>44946</v>
      </c>
      <c r="M97" s="3">
        <v>44926</v>
      </c>
    </row>
    <row r="98" spans="1:13" x14ac:dyDescent="0.25">
      <c r="A98">
        <v>2022</v>
      </c>
      <c r="B98" s="3">
        <v>44835</v>
      </c>
      <c r="C98" s="3">
        <v>44926</v>
      </c>
      <c r="D98" s="4" t="s">
        <v>47</v>
      </c>
      <c r="E98" s="4" t="s">
        <v>51</v>
      </c>
      <c r="F98" s="10">
        <v>651541.93000000005</v>
      </c>
      <c r="G98" s="4" t="s">
        <v>52</v>
      </c>
      <c r="H98" s="4" t="s">
        <v>45</v>
      </c>
      <c r="I98" s="9">
        <v>44894</v>
      </c>
      <c r="J98" s="15" t="s">
        <v>61</v>
      </c>
      <c r="K98" t="s">
        <v>46</v>
      </c>
      <c r="L98" s="3">
        <v>44946</v>
      </c>
      <c r="M98" s="3">
        <v>44926</v>
      </c>
    </row>
    <row r="99" spans="1:13" x14ac:dyDescent="0.25">
      <c r="A99">
        <v>2022</v>
      </c>
      <c r="B99" s="3">
        <v>44835</v>
      </c>
      <c r="C99" s="3">
        <v>44926</v>
      </c>
      <c r="D99" s="4" t="s">
        <v>47</v>
      </c>
      <c r="E99" s="4" t="s">
        <v>51</v>
      </c>
      <c r="F99" s="10">
        <v>55521.4</v>
      </c>
      <c r="G99" s="4" t="s">
        <v>52</v>
      </c>
      <c r="H99" s="4" t="s">
        <v>45</v>
      </c>
      <c r="I99" s="9">
        <v>44894</v>
      </c>
      <c r="J99" s="15" t="s">
        <v>61</v>
      </c>
      <c r="K99" t="s">
        <v>46</v>
      </c>
      <c r="L99" s="3">
        <v>44946</v>
      </c>
      <c r="M99" s="3">
        <v>44926</v>
      </c>
    </row>
    <row r="100" spans="1:13" x14ac:dyDescent="0.25">
      <c r="A100">
        <v>2022</v>
      </c>
      <c r="B100" s="3">
        <v>44835</v>
      </c>
      <c r="C100" s="3">
        <v>44926</v>
      </c>
      <c r="D100" s="4" t="s">
        <v>47</v>
      </c>
      <c r="E100" s="4" t="s">
        <v>51</v>
      </c>
      <c r="F100" s="8">
        <v>58544143.719999999</v>
      </c>
      <c r="G100" s="4" t="s">
        <v>52</v>
      </c>
      <c r="H100" s="4" t="s">
        <v>45</v>
      </c>
      <c r="I100" s="3">
        <v>44895</v>
      </c>
      <c r="J100" s="15" t="s">
        <v>61</v>
      </c>
      <c r="K100" t="s">
        <v>46</v>
      </c>
      <c r="L100" s="3">
        <v>44946</v>
      </c>
      <c r="M100" s="3">
        <v>44926</v>
      </c>
    </row>
    <row r="101" spans="1:13" x14ac:dyDescent="0.25">
      <c r="A101">
        <v>2022</v>
      </c>
      <c r="B101" s="3">
        <v>44835</v>
      </c>
      <c r="C101" s="3">
        <v>44926</v>
      </c>
      <c r="D101" s="4" t="s">
        <v>53</v>
      </c>
      <c r="E101" s="4" t="s">
        <v>54</v>
      </c>
      <c r="F101" s="10">
        <v>1051.8399999999965</v>
      </c>
      <c r="G101" s="4" t="s">
        <v>54</v>
      </c>
      <c r="H101" s="4" t="s">
        <v>55</v>
      </c>
      <c r="I101" s="9">
        <v>44866</v>
      </c>
      <c r="J101" s="15" t="s">
        <v>61</v>
      </c>
      <c r="K101" t="s">
        <v>46</v>
      </c>
      <c r="L101" s="3">
        <v>44946</v>
      </c>
      <c r="M101" s="3">
        <v>44926</v>
      </c>
    </row>
    <row r="102" spans="1:13" x14ac:dyDescent="0.25">
      <c r="A102">
        <v>2022</v>
      </c>
      <c r="B102" s="3">
        <v>44835</v>
      </c>
      <c r="C102" s="3">
        <v>44926</v>
      </c>
      <c r="D102" s="4" t="s">
        <v>53</v>
      </c>
      <c r="E102" s="4" t="s">
        <v>54</v>
      </c>
      <c r="F102" s="10">
        <v>6720.1999999999534</v>
      </c>
      <c r="G102" s="4" t="s">
        <v>54</v>
      </c>
      <c r="H102" s="4" t="s">
        <v>55</v>
      </c>
      <c r="I102" s="9">
        <v>44866</v>
      </c>
      <c r="J102" s="15" t="s">
        <v>61</v>
      </c>
      <c r="K102" t="s">
        <v>46</v>
      </c>
      <c r="L102" s="3">
        <v>44946</v>
      </c>
      <c r="M102" s="3">
        <v>44926</v>
      </c>
    </row>
    <row r="103" spans="1:13" x14ac:dyDescent="0.25">
      <c r="A103">
        <v>2022</v>
      </c>
      <c r="B103" s="3">
        <v>44835</v>
      </c>
      <c r="C103" s="3">
        <v>44926</v>
      </c>
      <c r="D103" s="4" t="s">
        <v>53</v>
      </c>
      <c r="E103" s="4" t="s">
        <v>54</v>
      </c>
      <c r="F103" s="10">
        <v>5387.2199999999721</v>
      </c>
      <c r="G103" s="4" t="s">
        <v>54</v>
      </c>
      <c r="H103" s="4" t="s">
        <v>55</v>
      </c>
      <c r="I103" s="9">
        <v>44866</v>
      </c>
      <c r="J103" s="15" t="s">
        <v>61</v>
      </c>
      <c r="K103" t="s">
        <v>46</v>
      </c>
      <c r="L103" s="3">
        <v>44946</v>
      </c>
      <c r="M103" s="3">
        <v>44926</v>
      </c>
    </row>
    <row r="104" spans="1:13" x14ac:dyDescent="0.25">
      <c r="A104">
        <v>2022</v>
      </c>
      <c r="B104" s="3">
        <v>44835</v>
      </c>
      <c r="C104" s="3">
        <v>44926</v>
      </c>
      <c r="D104" s="4" t="s">
        <v>53</v>
      </c>
      <c r="E104" s="4" t="s">
        <v>54</v>
      </c>
      <c r="F104" s="10">
        <v>1213.3399999999965</v>
      </c>
      <c r="G104" s="4" t="s">
        <v>54</v>
      </c>
      <c r="H104" s="4" t="s">
        <v>55</v>
      </c>
      <c r="I104" s="9">
        <v>44866</v>
      </c>
      <c r="J104" s="15" t="s">
        <v>61</v>
      </c>
      <c r="K104" t="s">
        <v>46</v>
      </c>
      <c r="L104" s="3">
        <v>44946</v>
      </c>
      <c r="M104" s="3">
        <v>44926</v>
      </c>
    </row>
    <row r="105" spans="1:13" x14ac:dyDescent="0.25">
      <c r="A105">
        <v>2022</v>
      </c>
      <c r="B105" s="3">
        <v>44835</v>
      </c>
      <c r="C105" s="3">
        <v>44926</v>
      </c>
      <c r="D105" s="4" t="s">
        <v>53</v>
      </c>
      <c r="E105" s="4" t="s">
        <v>54</v>
      </c>
      <c r="F105" s="10">
        <v>1011.0500000000029</v>
      </c>
      <c r="G105" s="4" t="s">
        <v>54</v>
      </c>
      <c r="H105" s="4" t="s">
        <v>55</v>
      </c>
      <c r="I105" s="9">
        <v>44866</v>
      </c>
      <c r="J105" s="15" t="s">
        <v>61</v>
      </c>
      <c r="K105" t="s">
        <v>46</v>
      </c>
      <c r="L105" s="3">
        <v>44946</v>
      </c>
      <c r="M105" s="3">
        <v>44926</v>
      </c>
    </row>
    <row r="106" spans="1:13" x14ac:dyDescent="0.25">
      <c r="A106">
        <v>2022</v>
      </c>
      <c r="B106" s="3">
        <v>44835</v>
      </c>
      <c r="C106" s="3">
        <v>44926</v>
      </c>
      <c r="D106" s="4" t="s">
        <v>53</v>
      </c>
      <c r="E106" s="4" t="s">
        <v>54</v>
      </c>
      <c r="F106" s="10">
        <v>2752.390000000014</v>
      </c>
      <c r="G106" s="4" t="s">
        <v>54</v>
      </c>
      <c r="H106" s="4" t="s">
        <v>55</v>
      </c>
      <c r="I106" s="9">
        <v>44866</v>
      </c>
      <c r="J106" s="15" t="s">
        <v>61</v>
      </c>
      <c r="K106" t="s">
        <v>46</v>
      </c>
      <c r="L106" s="3">
        <v>44946</v>
      </c>
      <c r="M106" s="3">
        <v>44926</v>
      </c>
    </row>
    <row r="107" spans="1:13" x14ac:dyDescent="0.25">
      <c r="A107">
        <v>2022</v>
      </c>
      <c r="B107" s="3">
        <v>44835</v>
      </c>
      <c r="C107" s="3">
        <v>44926</v>
      </c>
      <c r="D107" s="4" t="s">
        <v>53</v>
      </c>
      <c r="E107" s="4" t="s">
        <v>54</v>
      </c>
      <c r="F107" s="10">
        <v>10.600000000000136</v>
      </c>
      <c r="G107" s="4" t="s">
        <v>54</v>
      </c>
      <c r="H107" s="4" t="s">
        <v>55</v>
      </c>
      <c r="I107" s="9">
        <v>44866</v>
      </c>
      <c r="J107" s="15" t="s">
        <v>61</v>
      </c>
      <c r="K107" t="s">
        <v>46</v>
      </c>
      <c r="L107" s="3">
        <v>44946</v>
      </c>
      <c r="M107" s="3">
        <v>44926</v>
      </c>
    </row>
    <row r="108" spans="1:13" x14ac:dyDescent="0.25">
      <c r="A108">
        <v>2022</v>
      </c>
      <c r="B108" s="3">
        <v>44835</v>
      </c>
      <c r="C108" s="3">
        <v>44926</v>
      </c>
      <c r="D108" s="4" t="s">
        <v>53</v>
      </c>
      <c r="E108" s="4" t="s">
        <v>54</v>
      </c>
      <c r="F108" s="10">
        <v>737.31</v>
      </c>
      <c r="G108" s="4" t="s">
        <v>54</v>
      </c>
      <c r="H108" s="4" t="s">
        <v>55</v>
      </c>
      <c r="I108" s="9">
        <v>44866</v>
      </c>
      <c r="J108" s="15" t="s">
        <v>61</v>
      </c>
      <c r="K108" t="s">
        <v>46</v>
      </c>
      <c r="L108" s="3">
        <v>44946</v>
      </c>
      <c r="M108" s="3">
        <v>44926</v>
      </c>
    </row>
    <row r="109" spans="1:13" x14ac:dyDescent="0.25">
      <c r="A109">
        <v>2022</v>
      </c>
      <c r="B109" s="3">
        <v>44835</v>
      </c>
      <c r="C109" s="3">
        <v>44926</v>
      </c>
      <c r="D109" s="4" t="s">
        <v>53</v>
      </c>
      <c r="E109" s="4" t="s">
        <v>54</v>
      </c>
      <c r="F109" s="10">
        <v>18.350000000000001</v>
      </c>
      <c r="G109" s="4" t="s">
        <v>54</v>
      </c>
      <c r="H109" s="4" t="s">
        <v>55</v>
      </c>
      <c r="I109" s="9">
        <v>44866</v>
      </c>
      <c r="J109" s="15" t="s">
        <v>61</v>
      </c>
      <c r="K109" t="s">
        <v>46</v>
      </c>
      <c r="L109" s="3">
        <v>44946</v>
      </c>
      <c r="M109" s="3">
        <v>44926</v>
      </c>
    </row>
    <row r="110" spans="1:13" x14ac:dyDescent="0.25">
      <c r="A110">
        <v>2022</v>
      </c>
      <c r="B110" s="3">
        <v>44835</v>
      </c>
      <c r="C110" s="3">
        <v>44926</v>
      </c>
      <c r="D110" s="4" t="s">
        <v>53</v>
      </c>
      <c r="E110" s="4" t="s">
        <v>54</v>
      </c>
      <c r="F110" s="10">
        <v>0.45</v>
      </c>
      <c r="G110" s="4" t="s">
        <v>54</v>
      </c>
      <c r="H110" s="4" t="s">
        <v>55</v>
      </c>
      <c r="I110" s="9">
        <v>44866</v>
      </c>
      <c r="J110" s="15" t="s">
        <v>61</v>
      </c>
      <c r="K110" t="s">
        <v>46</v>
      </c>
      <c r="L110" s="3">
        <v>44946</v>
      </c>
      <c r="M110" s="3">
        <v>44926</v>
      </c>
    </row>
    <row r="111" spans="1:13" x14ac:dyDescent="0.25">
      <c r="A111">
        <v>2022</v>
      </c>
      <c r="B111" s="3">
        <v>44835</v>
      </c>
      <c r="C111" s="3">
        <v>44926</v>
      </c>
      <c r="D111" s="4" t="s">
        <v>53</v>
      </c>
      <c r="E111" s="4" t="s">
        <v>54</v>
      </c>
      <c r="F111" s="10">
        <v>0.1</v>
      </c>
      <c r="G111" s="4" t="s">
        <v>54</v>
      </c>
      <c r="H111" s="4" t="s">
        <v>55</v>
      </c>
      <c r="I111" s="9">
        <v>44866</v>
      </c>
      <c r="J111" s="15" t="s">
        <v>61</v>
      </c>
      <c r="K111" t="s">
        <v>46</v>
      </c>
      <c r="L111" s="3">
        <v>44946</v>
      </c>
      <c r="M111" s="3">
        <v>44926</v>
      </c>
    </row>
    <row r="112" spans="1:13" x14ac:dyDescent="0.25">
      <c r="A112">
        <v>2022</v>
      </c>
      <c r="B112" s="3">
        <v>44835</v>
      </c>
      <c r="C112" s="3">
        <v>44926</v>
      </c>
      <c r="D112" s="4" t="s">
        <v>53</v>
      </c>
      <c r="E112" s="4" t="s">
        <v>54</v>
      </c>
      <c r="F112" s="10">
        <v>0.11</v>
      </c>
      <c r="G112" s="4" t="s">
        <v>54</v>
      </c>
      <c r="H112" s="4" t="s">
        <v>55</v>
      </c>
      <c r="I112" s="9">
        <v>44866</v>
      </c>
      <c r="J112" s="15" t="s">
        <v>61</v>
      </c>
      <c r="K112" t="s">
        <v>46</v>
      </c>
      <c r="L112" s="3">
        <v>44946</v>
      </c>
      <c r="M112" s="3">
        <v>44926</v>
      </c>
    </row>
    <row r="113" spans="1:13" x14ac:dyDescent="0.25">
      <c r="A113">
        <v>2022</v>
      </c>
      <c r="B113" s="3">
        <v>44835</v>
      </c>
      <c r="C113" s="3">
        <v>44926</v>
      </c>
      <c r="D113" s="4" t="s">
        <v>53</v>
      </c>
      <c r="E113" s="4" t="s">
        <v>54</v>
      </c>
      <c r="F113" s="10">
        <v>0.08</v>
      </c>
      <c r="G113" s="4" t="s">
        <v>54</v>
      </c>
      <c r="H113" s="4" t="s">
        <v>55</v>
      </c>
      <c r="I113" s="9">
        <v>44866</v>
      </c>
      <c r="J113" s="15" t="s">
        <v>61</v>
      </c>
      <c r="K113" t="s">
        <v>46</v>
      </c>
      <c r="L113" s="3">
        <v>44946</v>
      </c>
      <c r="M113" s="3">
        <v>44926</v>
      </c>
    </row>
    <row r="114" spans="1:13" x14ac:dyDescent="0.25">
      <c r="A114">
        <v>2022</v>
      </c>
      <c r="B114" s="3">
        <v>44835</v>
      </c>
      <c r="C114" s="3">
        <v>44926</v>
      </c>
      <c r="D114" s="4" t="s">
        <v>53</v>
      </c>
      <c r="E114" s="4" t="s">
        <v>54</v>
      </c>
      <c r="F114" s="10">
        <v>0.68</v>
      </c>
      <c r="G114" s="4" t="s">
        <v>54</v>
      </c>
      <c r="H114" s="4" t="s">
        <v>55</v>
      </c>
      <c r="I114" s="9">
        <v>44866</v>
      </c>
      <c r="J114" s="15" t="s">
        <v>61</v>
      </c>
      <c r="K114" t="s">
        <v>46</v>
      </c>
      <c r="L114" s="3">
        <v>44946</v>
      </c>
      <c r="M114" s="3">
        <v>44926</v>
      </c>
    </row>
    <row r="115" spans="1:13" x14ac:dyDescent="0.25">
      <c r="A115">
        <v>2022</v>
      </c>
      <c r="B115" s="3">
        <v>44835</v>
      </c>
      <c r="C115" s="3">
        <v>44926</v>
      </c>
      <c r="D115" s="4" t="s">
        <v>53</v>
      </c>
      <c r="E115" s="4" t="s">
        <v>54</v>
      </c>
      <c r="F115" s="10">
        <v>5.91</v>
      </c>
      <c r="G115" s="4" t="s">
        <v>54</v>
      </c>
      <c r="H115" s="4" t="s">
        <v>55</v>
      </c>
      <c r="I115" s="9">
        <v>44866</v>
      </c>
      <c r="J115" s="15" t="s">
        <v>61</v>
      </c>
      <c r="K115" t="s">
        <v>46</v>
      </c>
      <c r="L115" s="3">
        <v>44946</v>
      </c>
      <c r="M115" s="3">
        <v>44926</v>
      </c>
    </row>
    <row r="116" spans="1:13" x14ac:dyDescent="0.25">
      <c r="A116">
        <v>2022</v>
      </c>
      <c r="B116" s="3">
        <v>44835</v>
      </c>
      <c r="C116" s="3">
        <v>44926</v>
      </c>
      <c r="D116" s="4" t="s">
        <v>53</v>
      </c>
      <c r="E116" s="4" t="s">
        <v>54</v>
      </c>
      <c r="F116" s="10">
        <v>5.29</v>
      </c>
      <c r="G116" s="4" t="s">
        <v>54</v>
      </c>
      <c r="H116" s="4" t="s">
        <v>55</v>
      </c>
      <c r="I116" s="9">
        <v>44866</v>
      </c>
      <c r="J116" s="15" t="s">
        <v>61</v>
      </c>
      <c r="K116" t="s">
        <v>46</v>
      </c>
      <c r="L116" s="3">
        <v>44946</v>
      </c>
      <c r="M116" s="3">
        <v>44926</v>
      </c>
    </row>
    <row r="117" spans="1:13" x14ac:dyDescent="0.25">
      <c r="A117">
        <v>2022</v>
      </c>
      <c r="B117" s="3">
        <v>44835</v>
      </c>
      <c r="C117" s="3">
        <v>44926</v>
      </c>
      <c r="D117" s="4" t="s">
        <v>53</v>
      </c>
      <c r="E117" s="4" t="s">
        <v>54</v>
      </c>
      <c r="F117" s="10">
        <v>4701.6099999999997</v>
      </c>
      <c r="G117" s="4" t="s">
        <v>54</v>
      </c>
      <c r="H117" s="4" t="s">
        <v>55</v>
      </c>
      <c r="I117" s="9">
        <v>44866</v>
      </c>
      <c r="J117" s="15" t="s">
        <v>61</v>
      </c>
      <c r="K117" t="s">
        <v>46</v>
      </c>
      <c r="L117" s="3">
        <v>44946</v>
      </c>
      <c r="M117" s="3">
        <v>44926</v>
      </c>
    </row>
    <row r="118" spans="1:13" x14ac:dyDescent="0.25">
      <c r="A118">
        <v>2022</v>
      </c>
      <c r="B118" s="3">
        <v>44835</v>
      </c>
      <c r="C118" s="3">
        <v>44926</v>
      </c>
      <c r="D118" s="4" t="s">
        <v>53</v>
      </c>
      <c r="E118" s="4" t="s">
        <v>54</v>
      </c>
      <c r="F118" s="10">
        <v>0.24</v>
      </c>
      <c r="G118" s="4" t="s">
        <v>54</v>
      </c>
      <c r="H118" s="4" t="s">
        <v>55</v>
      </c>
      <c r="I118" s="9">
        <v>44866</v>
      </c>
      <c r="J118" s="15" t="s">
        <v>61</v>
      </c>
      <c r="K118" t="s">
        <v>46</v>
      </c>
      <c r="L118" s="3">
        <v>44946</v>
      </c>
      <c r="M118" s="3">
        <v>44926</v>
      </c>
    </row>
    <row r="119" spans="1:13" x14ac:dyDescent="0.25">
      <c r="A119">
        <v>2022</v>
      </c>
      <c r="B119" s="3">
        <v>44835</v>
      </c>
      <c r="C119" s="3">
        <v>44926</v>
      </c>
      <c r="D119" s="4" t="s">
        <v>53</v>
      </c>
      <c r="E119" s="4" t="s">
        <v>54</v>
      </c>
      <c r="F119" s="10">
        <v>0.03</v>
      </c>
      <c r="G119" s="4" t="s">
        <v>54</v>
      </c>
      <c r="H119" s="4" t="s">
        <v>55</v>
      </c>
      <c r="I119" s="9">
        <v>44866</v>
      </c>
      <c r="J119" s="15" t="s">
        <v>61</v>
      </c>
      <c r="K119" t="s">
        <v>46</v>
      </c>
      <c r="L119" s="3">
        <v>44946</v>
      </c>
      <c r="M119" s="3">
        <v>44926</v>
      </c>
    </row>
    <row r="120" spans="1:13" x14ac:dyDescent="0.25">
      <c r="A120">
        <v>2022</v>
      </c>
      <c r="B120" s="3">
        <v>44835</v>
      </c>
      <c r="C120" s="3">
        <v>44926</v>
      </c>
      <c r="D120" s="4" t="s">
        <v>53</v>
      </c>
      <c r="E120" s="4" t="s">
        <v>54</v>
      </c>
      <c r="F120" s="10">
        <v>0.3</v>
      </c>
      <c r="G120" s="4" t="s">
        <v>54</v>
      </c>
      <c r="H120" s="4" t="s">
        <v>55</v>
      </c>
      <c r="I120" s="9">
        <v>44866</v>
      </c>
      <c r="J120" s="15" t="s">
        <v>61</v>
      </c>
      <c r="K120" t="s">
        <v>46</v>
      </c>
      <c r="L120" s="3">
        <v>44946</v>
      </c>
      <c r="M120" s="3">
        <v>44926</v>
      </c>
    </row>
    <row r="121" spans="1:13" x14ac:dyDescent="0.25">
      <c r="A121">
        <v>2022</v>
      </c>
      <c r="B121" s="3">
        <v>44835</v>
      </c>
      <c r="C121" s="3">
        <v>44926</v>
      </c>
      <c r="D121" s="4" t="s">
        <v>53</v>
      </c>
      <c r="E121" s="4" t="s">
        <v>54</v>
      </c>
      <c r="F121" s="10">
        <v>0.45</v>
      </c>
      <c r="G121" s="4" t="s">
        <v>54</v>
      </c>
      <c r="H121" s="4" t="s">
        <v>55</v>
      </c>
      <c r="I121" s="9">
        <v>44866</v>
      </c>
      <c r="J121" s="15" t="s">
        <v>61</v>
      </c>
      <c r="K121" t="s">
        <v>46</v>
      </c>
      <c r="L121" s="3">
        <v>44946</v>
      </c>
      <c r="M121" s="3">
        <v>44926</v>
      </c>
    </row>
    <row r="122" spans="1:13" x14ac:dyDescent="0.25">
      <c r="A122">
        <v>2022</v>
      </c>
      <c r="B122" s="3">
        <v>44835</v>
      </c>
      <c r="C122" s="3">
        <v>44926</v>
      </c>
      <c r="D122" s="4" t="s">
        <v>53</v>
      </c>
      <c r="E122" s="4" t="s">
        <v>54</v>
      </c>
      <c r="F122" s="10">
        <v>0.02</v>
      </c>
      <c r="G122" s="4" t="s">
        <v>54</v>
      </c>
      <c r="H122" s="4" t="s">
        <v>55</v>
      </c>
      <c r="I122" s="9">
        <v>44866</v>
      </c>
      <c r="J122" s="15" t="s">
        <v>61</v>
      </c>
      <c r="K122" t="s">
        <v>46</v>
      </c>
      <c r="L122" s="3">
        <v>44946</v>
      </c>
      <c r="M122" s="3">
        <v>44926</v>
      </c>
    </row>
    <row r="123" spans="1:13" x14ac:dyDescent="0.25">
      <c r="A123">
        <v>2022</v>
      </c>
      <c r="B123" s="3">
        <v>44835</v>
      </c>
      <c r="C123" s="3">
        <v>44926</v>
      </c>
      <c r="D123" s="4" t="s">
        <v>53</v>
      </c>
      <c r="E123" s="4" t="s">
        <v>54</v>
      </c>
      <c r="F123" s="10">
        <v>0.28000000000000003</v>
      </c>
      <c r="G123" s="4" t="s">
        <v>54</v>
      </c>
      <c r="H123" s="4" t="s">
        <v>55</v>
      </c>
      <c r="I123" s="9">
        <v>44866</v>
      </c>
      <c r="J123" s="15" t="s">
        <v>61</v>
      </c>
      <c r="K123" t="s">
        <v>46</v>
      </c>
      <c r="L123" s="3">
        <v>44946</v>
      </c>
      <c r="M123" s="3">
        <v>44926</v>
      </c>
    </row>
    <row r="124" spans="1:13" x14ac:dyDescent="0.25">
      <c r="A124">
        <v>2022</v>
      </c>
      <c r="B124" s="3">
        <v>44835</v>
      </c>
      <c r="C124" s="3">
        <v>44926</v>
      </c>
      <c r="D124" s="4" t="s">
        <v>53</v>
      </c>
      <c r="E124" s="4" t="s">
        <v>54</v>
      </c>
      <c r="F124" s="10">
        <v>19.27</v>
      </c>
      <c r="G124" s="4" t="s">
        <v>54</v>
      </c>
      <c r="H124" s="4" t="s">
        <v>55</v>
      </c>
      <c r="I124" s="9">
        <v>44866</v>
      </c>
      <c r="J124" s="15" t="s">
        <v>61</v>
      </c>
      <c r="K124" t="s">
        <v>46</v>
      </c>
      <c r="L124" s="3">
        <v>44946</v>
      </c>
      <c r="M124" s="3">
        <v>44926</v>
      </c>
    </row>
    <row r="125" spans="1:13" x14ac:dyDescent="0.25">
      <c r="A125">
        <v>2022</v>
      </c>
      <c r="B125" s="3">
        <v>44835</v>
      </c>
      <c r="C125" s="3">
        <v>44926</v>
      </c>
      <c r="D125" s="4" t="s">
        <v>53</v>
      </c>
      <c r="E125" s="4" t="s">
        <v>54</v>
      </c>
      <c r="F125" s="10">
        <v>20.09</v>
      </c>
      <c r="G125" s="4" t="s">
        <v>54</v>
      </c>
      <c r="H125" s="4" t="s">
        <v>55</v>
      </c>
      <c r="I125" s="9">
        <v>44866</v>
      </c>
      <c r="J125" s="15" t="s">
        <v>61</v>
      </c>
      <c r="K125" t="s">
        <v>46</v>
      </c>
      <c r="L125" s="3">
        <v>44946</v>
      </c>
      <c r="M125" s="3">
        <v>44926</v>
      </c>
    </row>
    <row r="126" spans="1:13" x14ac:dyDescent="0.25">
      <c r="A126">
        <v>2022</v>
      </c>
      <c r="B126" s="3">
        <v>44835</v>
      </c>
      <c r="C126" s="3">
        <v>44926</v>
      </c>
      <c r="D126" s="4" t="s">
        <v>53</v>
      </c>
      <c r="E126" s="4" t="s">
        <v>54</v>
      </c>
      <c r="F126" s="10">
        <v>0.82</v>
      </c>
      <c r="G126" s="4" t="s">
        <v>54</v>
      </c>
      <c r="H126" s="4" t="s">
        <v>55</v>
      </c>
      <c r="I126" s="9">
        <v>44866</v>
      </c>
      <c r="J126" s="15" t="s">
        <v>61</v>
      </c>
      <c r="K126" t="s">
        <v>46</v>
      </c>
      <c r="L126" s="3">
        <v>44946</v>
      </c>
      <c r="M126" s="3">
        <v>44926</v>
      </c>
    </row>
    <row r="127" spans="1:13" x14ac:dyDescent="0.25">
      <c r="A127">
        <v>2022</v>
      </c>
      <c r="B127" s="3">
        <v>44835</v>
      </c>
      <c r="C127" s="3">
        <v>44926</v>
      </c>
      <c r="D127" s="4" t="s">
        <v>43</v>
      </c>
      <c r="E127" s="4" t="s">
        <v>44</v>
      </c>
      <c r="F127" s="8">
        <v>84575.19</v>
      </c>
      <c r="G127" s="4" t="s">
        <v>44</v>
      </c>
      <c r="H127" s="4" t="s">
        <v>45</v>
      </c>
      <c r="I127" s="3">
        <v>44900</v>
      </c>
      <c r="J127" s="15" t="s">
        <v>62</v>
      </c>
      <c r="K127" t="s">
        <v>46</v>
      </c>
      <c r="L127" s="3">
        <v>44946</v>
      </c>
      <c r="M127" s="3">
        <v>44926</v>
      </c>
    </row>
    <row r="128" spans="1:13" x14ac:dyDescent="0.25">
      <c r="A128">
        <v>2022</v>
      </c>
      <c r="B128" s="3">
        <v>44835</v>
      </c>
      <c r="C128" s="3">
        <v>44926</v>
      </c>
      <c r="D128" s="4" t="s">
        <v>43</v>
      </c>
      <c r="E128" s="4" t="s">
        <v>44</v>
      </c>
      <c r="F128" s="8">
        <v>58583.680000000008</v>
      </c>
      <c r="G128" s="4" t="s">
        <v>44</v>
      </c>
      <c r="H128" s="4" t="s">
        <v>45</v>
      </c>
      <c r="I128" s="3">
        <v>44908</v>
      </c>
      <c r="J128" s="15" t="s">
        <v>62</v>
      </c>
      <c r="K128" t="s">
        <v>46</v>
      </c>
      <c r="L128" s="3">
        <v>44946</v>
      </c>
      <c r="M128" s="3">
        <v>44926</v>
      </c>
    </row>
    <row r="129" spans="1:13" x14ac:dyDescent="0.25">
      <c r="A129">
        <v>2022</v>
      </c>
      <c r="B129" s="3">
        <v>44835</v>
      </c>
      <c r="C129" s="3">
        <v>44926</v>
      </c>
      <c r="D129" s="4" t="s">
        <v>43</v>
      </c>
      <c r="E129" s="4" t="s">
        <v>44</v>
      </c>
      <c r="F129" s="8">
        <v>56437.2</v>
      </c>
      <c r="G129" s="4" t="s">
        <v>44</v>
      </c>
      <c r="H129" s="4" t="s">
        <v>45</v>
      </c>
      <c r="I129" s="3">
        <v>44910</v>
      </c>
      <c r="J129" s="15" t="s">
        <v>62</v>
      </c>
      <c r="K129" t="s">
        <v>46</v>
      </c>
      <c r="L129" s="3">
        <v>44946</v>
      </c>
      <c r="M129" s="3">
        <v>44926</v>
      </c>
    </row>
    <row r="130" spans="1:13" x14ac:dyDescent="0.25">
      <c r="A130">
        <v>2022</v>
      </c>
      <c r="B130" s="3">
        <v>44835</v>
      </c>
      <c r="C130" s="3">
        <v>44926</v>
      </c>
      <c r="D130" s="4" t="s">
        <v>43</v>
      </c>
      <c r="E130" s="4" t="s">
        <v>44</v>
      </c>
      <c r="F130" s="8">
        <v>75249.599999999991</v>
      </c>
      <c r="G130" s="4" t="s">
        <v>44</v>
      </c>
      <c r="H130" s="4" t="s">
        <v>45</v>
      </c>
      <c r="I130" s="3">
        <v>44918</v>
      </c>
      <c r="J130" s="15" t="s">
        <v>62</v>
      </c>
      <c r="K130" t="s">
        <v>46</v>
      </c>
      <c r="L130" s="3">
        <v>44946</v>
      </c>
      <c r="M130" s="3">
        <v>44926</v>
      </c>
    </row>
    <row r="131" spans="1:13" x14ac:dyDescent="0.25">
      <c r="A131">
        <v>2022</v>
      </c>
      <c r="B131" s="3">
        <v>44835</v>
      </c>
      <c r="C131" s="3">
        <v>44926</v>
      </c>
      <c r="D131" s="4" t="s">
        <v>43</v>
      </c>
      <c r="E131" s="4" t="s">
        <v>44</v>
      </c>
      <c r="F131" s="8">
        <v>52382.94</v>
      </c>
      <c r="G131" s="4" t="s">
        <v>44</v>
      </c>
      <c r="H131" s="4" t="s">
        <v>45</v>
      </c>
      <c r="I131" s="3">
        <v>44924</v>
      </c>
      <c r="J131" s="15" t="s">
        <v>62</v>
      </c>
      <c r="K131" t="s">
        <v>46</v>
      </c>
      <c r="L131" s="3">
        <v>44946</v>
      </c>
      <c r="M131" s="3">
        <v>44926</v>
      </c>
    </row>
    <row r="132" spans="1:13" x14ac:dyDescent="0.25">
      <c r="A132">
        <v>2022</v>
      </c>
      <c r="B132" s="3">
        <v>44835</v>
      </c>
      <c r="C132" s="3">
        <v>44926</v>
      </c>
      <c r="D132" s="4" t="s">
        <v>47</v>
      </c>
      <c r="E132" s="4" t="s">
        <v>48</v>
      </c>
      <c r="F132" s="10">
        <v>282516.63</v>
      </c>
      <c r="G132" s="5" t="s">
        <v>49</v>
      </c>
      <c r="H132" s="4" t="s">
        <v>50</v>
      </c>
      <c r="I132" s="9">
        <v>44901</v>
      </c>
      <c r="J132" s="15" t="s">
        <v>62</v>
      </c>
      <c r="K132" t="s">
        <v>46</v>
      </c>
      <c r="L132" s="3">
        <v>44946</v>
      </c>
      <c r="M132" s="3">
        <v>44926</v>
      </c>
    </row>
    <row r="133" spans="1:13" x14ac:dyDescent="0.25">
      <c r="A133">
        <v>2022</v>
      </c>
      <c r="B133" s="3">
        <v>44835</v>
      </c>
      <c r="C133" s="3">
        <v>44926</v>
      </c>
      <c r="D133" s="4" t="s">
        <v>47</v>
      </c>
      <c r="E133" s="4" t="s">
        <v>48</v>
      </c>
      <c r="F133" s="10">
        <v>1036620.44</v>
      </c>
      <c r="G133" s="5" t="s">
        <v>49</v>
      </c>
      <c r="H133" s="4" t="s">
        <v>50</v>
      </c>
      <c r="I133" s="9">
        <v>44901</v>
      </c>
      <c r="J133" s="15" t="s">
        <v>62</v>
      </c>
      <c r="K133" t="s">
        <v>46</v>
      </c>
      <c r="L133" s="3">
        <v>44946</v>
      </c>
      <c r="M133" s="3">
        <v>44926</v>
      </c>
    </row>
    <row r="134" spans="1:13" x14ac:dyDescent="0.25">
      <c r="A134">
        <v>2022</v>
      </c>
      <c r="B134" s="3">
        <v>44835</v>
      </c>
      <c r="C134" s="3">
        <v>44926</v>
      </c>
      <c r="D134" s="4" t="s">
        <v>47</v>
      </c>
      <c r="E134" s="4" t="s">
        <v>48</v>
      </c>
      <c r="F134" s="10">
        <v>190510.64</v>
      </c>
      <c r="G134" s="5" t="s">
        <v>49</v>
      </c>
      <c r="H134" s="4" t="s">
        <v>50</v>
      </c>
      <c r="I134" s="9">
        <v>44901</v>
      </c>
      <c r="J134" s="15" t="s">
        <v>62</v>
      </c>
      <c r="K134" t="s">
        <v>46</v>
      </c>
      <c r="L134" s="3">
        <v>44946</v>
      </c>
      <c r="M134" s="3">
        <v>44926</v>
      </c>
    </row>
    <row r="135" spans="1:13" x14ac:dyDescent="0.25">
      <c r="A135">
        <v>2022</v>
      </c>
      <c r="B135" s="3">
        <v>44835</v>
      </c>
      <c r="C135" s="3">
        <v>44926</v>
      </c>
      <c r="D135" s="4" t="s">
        <v>47</v>
      </c>
      <c r="E135" s="4" t="s">
        <v>48</v>
      </c>
      <c r="F135" s="10">
        <v>129636.53</v>
      </c>
      <c r="G135" s="5" t="s">
        <v>49</v>
      </c>
      <c r="H135" s="4" t="s">
        <v>50</v>
      </c>
      <c r="I135" s="9">
        <v>44901</v>
      </c>
      <c r="J135" s="15" t="s">
        <v>62</v>
      </c>
      <c r="K135" t="s">
        <v>46</v>
      </c>
      <c r="L135" s="3">
        <v>44946</v>
      </c>
      <c r="M135" s="3">
        <v>44926</v>
      </c>
    </row>
    <row r="136" spans="1:13" x14ac:dyDescent="0.25">
      <c r="A136">
        <v>2022</v>
      </c>
      <c r="B136" s="3">
        <v>44835</v>
      </c>
      <c r="C136" s="3">
        <v>44926</v>
      </c>
      <c r="D136" s="4" t="s">
        <v>47</v>
      </c>
      <c r="E136" s="4" t="s">
        <v>48</v>
      </c>
      <c r="F136" s="10">
        <v>949019.84</v>
      </c>
      <c r="G136" s="5" t="s">
        <v>49</v>
      </c>
      <c r="H136" s="4" t="s">
        <v>50</v>
      </c>
      <c r="I136" s="9">
        <v>44909</v>
      </c>
      <c r="J136" s="15" t="s">
        <v>62</v>
      </c>
      <c r="K136" t="s">
        <v>46</v>
      </c>
      <c r="L136" s="3">
        <v>44946</v>
      </c>
      <c r="M136" s="3">
        <v>44926</v>
      </c>
    </row>
    <row r="137" spans="1:13" x14ac:dyDescent="0.25">
      <c r="A137">
        <v>2022</v>
      </c>
      <c r="B137" s="3">
        <v>44835</v>
      </c>
      <c r="C137" s="3">
        <v>44926</v>
      </c>
      <c r="D137" s="4" t="s">
        <v>47</v>
      </c>
      <c r="E137" s="4" t="s">
        <v>48</v>
      </c>
      <c r="F137" s="10">
        <v>323865.48</v>
      </c>
      <c r="G137" s="5" t="s">
        <v>49</v>
      </c>
      <c r="H137" s="4" t="s">
        <v>50</v>
      </c>
      <c r="I137" s="9">
        <v>44915</v>
      </c>
      <c r="J137" s="15" t="s">
        <v>62</v>
      </c>
      <c r="K137" t="s">
        <v>46</v>
      </c>
      <c r="L137" s="3">
        <v>44946</v>
      </c>
      <c r="M137" s="3">
        <v>44926</v>
      </c>
    </row>
    <row r="138" spans="1:13" x14ac:dyDescent="0.25">
      <c r="A138">
        <v>2022</v>
      </c>
      <c r="B138" s="3">
        <v>44835</v>
      </c>
      <c r="C138" s="3">
        <v>44926</v>
      </c>
      <c r="D138" s="4" t="s">
        <v>47</v>
      </c>
      <c r="E138" s="4" t="s">
        <v>48</v>
      </c>
      <c r="F138" s="10">
        <v>1484626.54</v>
      </c>
      <c r="G138" s="5" t="s">
        <v>49</v>
      </c>
      <c r="H138" s="4" t="s">
        <v>50</v>
      </c>
      <c r="I138" s="9">
        <v>44915</v>
      </c>
      <c r="J138" s="15" t="s">
        <v>62</v>
      </c>
      <c r="K138" t="s">
        <v>46</v>
      </c>
      <c r="L138" s="3">
        <v>44946</v>
      </c>
      <c r="M138" s="3">
        <v>44926</v>
      </c>
    </row>
    <row r="139" spans="1:13" x14ac:dyDescent="0.25">
      <c r="A139">
        <v>2022</v>
      </c>
      <c r="B139" s="3">
        <v>44835</v>
      </c>
      <c r="C139" s="3">
        <v>44926</v>
      </c>
      <c r="D139" s="4" t="s">
        <v>47</v>
      </c>
      <c r="E139" s="4" t="s">
        <v>48</v>
      </c>
      <c r="F139" s="10">
        <v>197193.63</v>
      </c>
      <c r="G139" s="5" t="s">
        <v>49</v>
      </c>
      <c r="H139" s="4" t="s">
        <v>50</v>
      </c>
      <c r="I139" s="9">
        <v>44915</v>
      </c>
      <c r="J139" s="15" t="s">
        <v>62</v>
      </c>
      <c r="K139" t="s">
        <v>46</v>
      </c>
      <c r="L139" s="3">
        <v>44946</v>
      </c>
      <c r="M139" s="3">
        <v>44926</v>
      </c>
    </row>
    <row r="140" spans="1:13" x14ac:dyDescent="0.25">
      <c r="A140">
        <v>2022</v>
      </c>
      <c r="B140" s="3">
        <v>44835</v>
      </c>
      <c r="C140" s="3">
        <v>44926</v>
      </c>
      <c r="D140" s="4" t="s">
        <v>47</v>
      </c>
      <c r="E140" s="4" t="s">
        <v>48</v>
      </c>
      <c r="F140" s="10">
        <v>220505.62</v>
      </c>
      <c r="G140" s="5" t="s">
        <v>49</v>
      </c>
      <c r="H140" s="4" t="s">
        <v>50</v>
      </c>
      <c r="I140" s="9">
        <v>44915</v>
      </c>
      <c r="J140" s="15" t="s">
        <v>62</v>
      </c>
      <c r="K140" t="s">
        <v>46</v>
      </c>
      <c r="L140" s="3">
        <v>44946</v>
      </c>
      <c r="M140" s="3">
        <v>44926</v>
      </c>
    </row>
    <row r="141" spans="1:13" x14ac:dyDescent="0.25">
      <c r="A141">
        <v>2022</v>
      </c>
      <c r="B141" s="3">
        <v>44835</v>
      </c>
      <c r="C141" s="3">
        <v>44926</v>
      </c>
      <c r="D141" s="4" t="s">
        <v>47</v>
      </c>
      <c r="E141" s="4" t="s">
        <v>48</v>
      </c>
      <c r="F141" s="10">
        <v>205443.20000000001</v>
      </c>
      <c r="G141" s="5" t="s">
        <v>49</v>
      </c>
      <c r="H141" s="4" t="s">
        <v>50</v>
      </c>
      <c r="I141" s="9">
        <v>44924</v>
      </c>
      <c r="J141" s="15" t="s">
        <v>62</v>
      </c>
      <c r="K141" t="s">
        <v>46</v>
      </c>
      <c r="L141" s="3">
        <v>44946</v>
      </c>
      <c r="M141" s="3">
        <v>44926</v>
      </c>
    </row>
    <row r="142" spans="1:13" x14ac:dyDescent="0.25">
      <c r="A142">
        <v>2022</v>
      </c>
      <c r="B142" s="3">
        <v>44835</v>
      </c>
      <c r="C142" s="3">
        <v>44926</v>
      </c>
      <c r="D142" s="4" t="s">
        <v>47</v>
      </c>
      <c r="E142" s="4" t="s">
        <v>48</v>
      </c>
      <c r="F142" s="10">
        <v>542373.37</v>
      </c>
      <c r="G142" s="5" t="s">
        <v>49</v>
      </c>
      <c r="H142" s="4" t="s">
        <v>50</v>
      </c>
      <c r="I142" s="9">
        <v>44924</v>
      </c>
      <c r="J142" s="15" t="s">
        <v>62</v>
      </c>
      <c r="K142" t="s">
        <v>46</v>
      </c>
      <c r="L142" s="3">
        <v>44946</v>
      </c>
      <c r="M142" s="3">
        <v>44926</v>
      </c>
    </row>
    <row r="143" spans="1:13" x14ac:dyDescent="0.25">
      <c r="A143">
        <v>2022</v>
      </c>
      <c r="B143" s="3">
        <v>44835</v>
      </c>
      <c r="C143" s="3">
        <v>44926</v>
      </c>
      <c r="D143" s="4" t="s">
        <v>47</v>
      </c>
      <c r="E143" s="4" t="s">
        <v>48</v>
      </c>
      <c r="F143" s="10">
        <f>2259686.37-887146.76</f>
        <v>1372539.61</v>
      </c>
      <c r="G143" s="5" t="s">
        <v>49</v>
      </c>
      <c r="H143" s="4" t="s">
        <v>50</v>
      </c>
      <c r="I143" s="9">
        <v>44924</v>
      </c>
      <c r="J143" s="15" t="s">
        <v>62</v>
      </c>
      <c r="K143" t="s">
        <v>46</v>
      </c>
      <c r="L143" s="3">
        <v>44946</v>
      </c>
      <c r="M143" s="3">
        <v>44926</v>
      </c>
    </row>
    <row r="144" spans="1:13" x14ac:dyDescent="0.25">
      <c r="A144">
        <v>2022</v>
      </c>
      <c r="B144" s="3">
        <v>44835</v>
      </c>
      <c r="C144" s="3">
        <v>44926</v>
      </c>
      <c r="D144" s="4" t="s">
        <v>47</v>
      </c>
      <c r="E144" s="4" t="s">
        <v>48</v>
      </c>
      <c r="F144" s="10">
        <v>207576.85</v>
      </c>
      <c r="G144" s="5" t="s">
        <v>49</v>
      </c>
      <c r="H144" s="4" t="s">
        <v>50</v>
      </c>
      <c r="I144" s="9">
        <v>44924</v>
      </c>
      <c r="J144" s="15" t="s">
        <v>62</v>
      </c>
      <c r="K144" t="s">
        <v>46</v>
      </c>
      <c r="L144" s="3">
        <v>44946</v>
      </c>
      <c r="M144" s="3">
        <v>44926</v>
      </c>
    </row>
    <row r="145" spans="1:13" x14ac:dyDescent="0.25">
      <c r="A145">
        <v>2022</v>
      </c>
      <c r="B145" s="3">
        <v>44835</v>
      </c>
      <c r="C145" s="3">
        <v>44926</v>
      </c>
      <c r="D145" s="4" t="s">
        <v>47</v>
      </c>
      <c r="E145" s="4" t="s">
        <v>48</v>
      </c>
      <c r="F145" s="10">
        <v>101296.37</v>
      </c>
      <c r="G145" s="5" t="s">
        <v>49</v>
      </c>
      <c r="H145" s="4" t="s">
        <v>50</v>
      </c>
      <c r="I145" s="9">
        <v>44924</v>
      </c>
      <c r="J145" s="15" t="s">
        <v>62</v>
      </c>
      <c r="K145" t="s">
        <v>46</v>
      </c>
      <c r="L145" s="3">
        <v>44946</v>
      </c>
      <c r="M145" s="3">
        <v>44926</v>
      </c>
    </row>
    <row r="146" spans="1:13" x14ac:dyDescent="0.25">
      <c r="A146">
        <v>2022</v>
      </c>
      <c r="B146" s="3">
        <v>44835</v>
      </c>
      <c r="C146" s="3">
        <v>44926</v>
      </c>
      <c r="D146" s="4" t="s">
        <v>47</v>
      </c>
      <c r="E146" s="4" t="s">
        <v>48</v>
      </c>
      <c r="F146" s="10">
        <v>887146.76</v>
      </c>
      <c r="G146" s="5" t="s">
        <v>49</v>
      </c>
      <c r="H146" s="4" t="s">
        <v>50</v>
      </c>
      <c r="I146" s="9">
        <v>44924</v>
      </c>
      <c r="J146" s="15" t="s">
        <v>62</v>
      </c>
      <c r="K146" t="s">
        <v>46</v>
      </c>
      <c r="L146" s="3">
        <v>44946</v>
      </c>
      <c r="M146" s="3">
        <v>44926</v>
      </c>
    </row>
    <row r="147" spans="1:13" x14ac:dyDescent="0.25">
      <c r="A147">
        <v>2022</v>
      </c>
      <c r="B147" s="3">
        <v>44835</v>
      </c>
      <c r="C147" s="3">
        <v>44926</v>
      </c>
      <c r="D147" s="4" t="s">
        <v>47</v>
      </c>
      <c r="E147" s="4" t="s">
        <v>51</v>
      </c>
      <c r="F147" s="10">
        <v>140000</v>
      </c>
      <c r="G147" s="4" t="s">
        <v>52</v>
      </c>
      <c r="H147" s="4" t="s">
        <v>45</v>
      </c>
      <c r="I147" s="9">
        <v>44922</v>
      </c>
      <c r="J147" s="15" t="s">
        <v>62</v>
      </c>
      <c r="K147" t="s">
        <v>46</v>
      </c>
      <c r="L147" s="3">
        <v>44946</v>
      </c>
      <c r="M147" s="3">
        <v>44926</v>
      </c>
    </row>
    <row r="148" spans="1:13" x14ac:dyDescent="0.25">
      <c r="A148">
        <v>2022</v>
      </c>
      <c r="B148" s="3">
        <v>44835</v>
      </c>
      <c r="C148" s="3">
        <v>44926</v>
      </c>
      <c r="D148" s="4" t="s">
        <v>47</v>
      </c>
      <c r="E148" s="4" t="s">
        <v>51</v>
      </c>
      <c r="F148" s="10">
        <v>3273483</v>
      </c>
      <c r="G148" s="4" t="s">
        <v>52</v>
      </c>
      <c r="H148" s="4" t="s">
        <v>45</v>
      </c>
      <c r="I148" s="9">
        <v>44918</v>
      </c>
      <c r="J148" s="15" t="s">
        <v>62</v>
      </c>
      <c r="K148" t="s">
        <v>46</v>
      </c>
      <c r="L148" s="3">
        <v>44946</v>
      </c>
      <c r="M148" s="3">
        <v>44926</v>
      </c>
    </row>
    <row r="149" spans="1:13" x14ac:dyDescent="0.25">
      <c r="A149">
        <v>2022</v>
      </c>
      <c r="B149" s="3">
        <v>44835</v>
      </c>
      <c r="C149" s="3">
        <v>44926</v>
      </c>
      <c r="D149" s="4" t="s">
        <v>47</v>
      </c>
      <c r="E149" s="4" t="s">
        <v>51</v>
      </c>
      <c r="F149" s="10">
        <v>533684.14</v>
      </c>
      <c r="G149" s="4" t="s">
        <v>52</v>
      </c>
      <c r="H149" s="4" t="s">
        <v>45</v>
      </c>
      <c r="I149" s="9">
        <v>44916</v>
      </c>
      <c r="J149" s="15" t="s">
        <v>62</v>
      </c>
      <c r="K149" t="s">
        <v>46</v>
      </c>
      <c r="L149" s="3">
        <v>44946</v>
      </c>
      <c r="M149" s="3">
        <v>44926</v>
      </c>
    </row>
    <row r="150" spans="1:13" x14ac:dyDescent="0.25">
      <c r="A150">
        <v>2022</v>
      </c>
      <c r="B150" s="3">
        <v>44835</v>
      </c>
      <c r="C150" s="3">
        <v>44926</v>
      </c>
      <c r="D150" s="4" t="s">
        <v>47</v>
      </c>
      <c r="E150" s="4" t="s">
        <v>51</v>
      </c>
      <c r="F150" s="10">
        <v>1169703.3999999999</v>
      </c>
      <c r="G150" s="4" t="s">
        <v>52</v>
      </c>
      <c r="H150" s="4" t="s">
        <v>45</v>
      </c>
      <c r="I150" s="9">
        <v>44910</v>
      </c>
      <c r="J150" s="15" t="s">
        <v>62</v>
      </c>
      <c r="K150" t="s">
        <v>46</v>
      </c>
      <c r="L150" s="3">
        <v>44946</v>
      </c>
      <c r="M150" s="3">
        <v>44926</v>
      </c>
    </row>
    <row r="151" spans="1:13" x14ac:dyDescent="0.25">
      <c r="A151">
        <v>2022</v>
      </c>
      <c r="B151" s="3">
        <v>44835</v>
      </c>
      <c r="C151" s="3">
        <v>44926</v>
      </c>
      <c r="D151" s="4" t="s">
        <v>47</v>
      </c>
      <c r="E151" s="4" t="s">
        <v>51</v>
      </c>
      <c r="F151" s="10">
        <v>1215268</v>
      </c>
      <c r="G151" s="4" t="s">
        <v>52</v>
      </c>
      <c r="H151" s="4" t="s">
        <v>45</v>
      </c>
      <c r="I151" s="9">
        <v>44902</v>
      </c>
      <c r="J151" s="15" t="s">
        <v>62</v>
      </c>
      <c r="K151" t="s">
        <v>46</v>
      </c>
      <c r="L151" s="3">
        <v>44946</v>
      </c>
      <c r="M151" s="3">
        <v>44926</v>
      </c>
    </row>
    <row r="152" spans="1:13" x14ac:dyDescent="0.25">
      <c r="A152">
        <v>2022</v>
      </c>
      <c r="B152" s="3">
        <v>44835</v>
      </c>
      <c r="C152" s="3">
        <v>44926</v>
      </c>
      <c r="D152" s="4" t="s">
        <v>47</v>
      </c>
      <c r="E152" s="4" t="s">
        <v>51</v>
      </c>
      <c r="F152" s="10">
        <v>852488.05</v>
      </c>
      <c r="G152" s="4" t="s">
        <v>52</v>
      </c>
      <c r="H152" s="4" t="s">
        <v>45</v>
      </c>
      <c r="I152" s="9">
        <v>44921</v>
      </c>
      <c r="J152" s="15" t="s">
        <v>62</v>
      </c>
      <c r="K152" t="s">
        <v>46</v>
      </c>
      <c r="L152" s="3">
        <v>44946</v>
      </c>
      <c r="M152" s="3">
        <v>44926</v>
      </c>
    </row>
    <row r="153" spans="1:13" x14ac:dyDescent="0.25">
      <c r="A153">
        <v>2022</v>
      </c>
      <c r="B153" s="3">
        <v>44835</v>
      </c>
      <c r="C153" s="3">
        <v>44926</v>
      </c>
      <c r="D153" s="4" t="s">
        <v>47</v>
      </c>
      <c r="E153" s="4" t="s">
        <v>51</v>
      </c>
      <c r="F153" s="10">
        <v>29410.84</v>
      </c>
      <c r="G153" s="4" t="s">
        <v>52</v>
      </c>
      <c r="H153" s="4" t="s">
        <v>45</v>
      </c>
      <c r="I153" s="9">
        <v>44921</v>
      </c>
      <c r="J153" s="15" t="s">
        <v>62</v>
      </c>
      <c r="K153" t="s">
        <v>46</v>
      </c>
      <c r="L153" s="3">
        <v>44946</v>
      </c>
      <c r="M153" s="3">
        <v>44926</v>
      </c>
    </row>
    <row r="154" spans="1:13" x14ac:dyDescent="0.25">
      <c r="A154">
        <v>2022</v>
      </c>
      <c r="B154" s="3">
        <v>44835</v>
      </c>
      <c r="C154" s="3">
        <v>44926</v>
      </c>
      <c r="D154" s="4" t="s">
        <v>47</v>
      </c>
      <c r="E154" s="4" t="s">
        <v>51</v>
      </c>
      <c r="F154" s="10">
        <v>1633956.62</v>
      </c>
      <c r="G154" s="4" t="s">
        <v>52</v>
      </c>
      <c r="H154" s="4" t="s">
        <v>45</v>
      </c>
      <c r="I154" s="9">
        <v>44917</v>
      </c>
      <c r="J154" s="15" t="s">
        <v>62</v>
      </c>
      <c r="K154" t="s">
        <v>46</v>
      </c>
      <c r="L154" s="3">
        <v>44946</v>
      </c>
      <c r="M154" s="3">
        <v>44926</v>
      </c>
    </row>
    <row r="155" spans="1:13" x14ac:dyDescent="0.25">
      <c r="A155">
        <v>2022</v>
      </c>
      <c r="B155" s="3">
        <v>44835</v>
      </c>
      <c r="C155" s="3">
        <v>44926</v>
      </c>
      <c r="D155" s="4" t="s">
        <v>47</v>
      </c>
      <c r="E155" s="4" t="s">
        <v>51</v>
      </c>
      <c r="F155" s="10">
        <v>55521.4</v>
      </c>
      <c r="G155" s="4" t="s">
        <v>52</v>
      </c>
      <c r="H155" s="4" t="s">
        <v>45</v>
      </c>
      <c r="I155" s="9">
        <v>44915</v>
      </c>
      <c r="J155" s="15" t="s">
        <v>62</v>
      </c>
      <c r="K155" t="s">
        <v>46</v>
      </c>
      <c r="L155" s="3">
        <v>44946</v>
      </c>
      <c r="M155" s="3">
        <v>44926</v>
      </c>
    </row>
    <row r="156" spans="1:13" x14ac:dyDescent="0.25">
      <c r="A156">
        <v>2022</v>
      </c>
      <c r="B156" s="3">
        <v>44835</v>
      </c>
      <c r="C156" s="3">
        <v>44926</v>
      </c>
      <c r="D156" s="4" t="s">
        <v>47</v>
      </c>
      <c r="E156" s="4" t="s">
        <v>51</v>
      </c>
      <c r="F156" s="10">
        <v>10424.77</v>
      </c>
      <c r="G156" s="4" t="s">
        <v>52</v>
      </c>
      <c r="H156" s="4" t="s">
        <v>45</v>
      </c>
      <c r="I156" s="9">
        <v>44915</v>
      </c>
      <c r="J156" s="15" t="s">
        <v>62</v>
      </c>
      <c r="K156" t="s">
        <v>46</v>
      </c>
      <c r="L156" s="3">
        <v>44946</v>
      </c>
      <c r="M156" s="3">
        <v>44926</v>
      </c>
    </row>
    <row r="157" spans="1:13" x14ac:dyDescent="0.25">
      <c r="A157">
        <v>2022</v>
      </c>
      <c r="B157" s="3">
        <v>44835</v>
      </c>
      <c r="C157" s="3">
        <v>44926</v>
      </c>
      <c r="D157" s="4" t="s">
        <v>47</v>
      </c>
      <c r="E157" s="4" t="s">
        <v>51</v>
      </c>
      <c r="F157" s="10">
        <v>302167.40999999997</v>
      </c>
      <c r="G157" s="4" t="s">
        <v>52</v>
      </c>
      <c r="H157" s="4" t="s">
        <v>45</v>
      </c>
      <c r="I157" s="9">
        <v>44910</v>
      </c>
      <c r="J157" s="15" t="s">
        <v>62</v>
      </c>
      <c r="K157" t="s">
        <v>46</v>
      </c>
      <c r="L157" s="3">
        <v>44946</v>
      </c>
      <c r="M157" s="3">
        <v>44926</v>
      </c>
    </row>
    <row r="158" spans="1:13" x14ac:dyDescent="0.25">
      <c r="A158">
        <v>2022</v>
      </c>
      <c r="B158" s="3">
        <v>44835</v>
      </c>
      <c r="C158" s="3">
        <v>44926</v>
      </c>
      <c r="D158" s="4" t="s">
        <v>47</v>
      </c>
      <c r="E158" s="4" t="s">
        <v>51</v>
      </c>
      <c r="F158" s="10">
        <v>102321.14</v>
      </c>
      <c r="G158" s="4" t="s">
        <v>52</v>
      </c>
      <c r="H158" s="4" t="s">
        <v>45</v>
      </c>
      <c r="I158" s="9">
        <v>44909</v>
      </c>
      <c r="J158" s="15" t="s">
        <v>62</v>
      </c>
      <c r="K158" t="s">
        <v>46</v>
      </c>
      <c r="L158" s="3">
        <v>44946</v>
      </c>
      <c r="M158" s="3">
        <v>44926</v>
      </c>
    </row>
    <row r="159" spans="1:13" x14ac:dyDescent="0.25">
      <c r="A159">
        <v>2022</v>
      </c>
      <c r="B159" s="3">
        <v>44835</v>
      </c>
      <c r="C159" s="3">
        <v>44926</v>
      </c>
      <c r="D159" s="4" t="s">
        <v>47</v>
      </c>
      <c r="E159" s="4" t="s">
        <v>51</v>
      </c>
      <c r="F159" s="10">
        <v>1677286.64</v>
      </c>
      <c r="G159" s="4" t="s">
        <v>52</v>
      </c>
      <c r="H159" s="4" t="s">
        <v>45</v>
      </c>
      <c r="I159" s="9">
        <v>44909</v>
      </c>
      <c r="J159" s="15" t="s">
        <v>62</v>
      </c>
      <c r="K159" t="s">
        <v>46</v>
      </c>
      <c r="L159" s="3">
        <v>44946</v>
      </c>
      <c r="M159" s="3">
        <v>44926</v>
      </c>
    </row>
    <row r="160" spans="1:13" x14ac:dyDescent="0.25">
      <c r="A160">
        <v>2022</v>
      </c>
      <c r="B160" s="3">
        <v>44835</v>
      </c>
      <c r="C160" s="3">
        <v>44926</v>
      </c>
      <c r="D160" s="4" t="s">
        <v>47</v>
      </c>
      <c r="E160" s="4" t="s">
        <v>51</v>
      </c>
      <c r="F160" s="10">
        <v>52664.68</v>
      </c>
      <c r="G160" s="4" t="s">
        <v>52</v>
      </c>
      <c r="H160" s="4" t="s">
        <v>45</v>
      </c>
      <c r="I160" s="9">
        <v>44909</v>
      </c>
      <c r="J160" s="15" t="s">
        <v>62</v>
      </c>
      <c r="K160" t="s">
        <v>46</v>
      </c>
      <c r="L160" s="3">
        <v>44946</v>
      </c>
      <c r="M160" s="3">
        <v>44926</v>
      </c>
    </row>
    <row r="161" spans="1:13" x14ac:dyDescent="0.25">
      <c r="A161">
        <v>2022</v>
      </c>
      <c r="B161" s="3">
        <v>44835</v>
      </c>
      <c r="C161" s="3">
        <v>44926</v>
      </c>
      <c r="D161" s="4" t="s">
        <v>47</v>
      </c>
      <c r="E161" s="4" t="s">
        <v>51</v>
      </c>
      <c r="F161" s="10">
        <v>2965829.85</v>
      </c>
      <c r="G161" s="4" t="s">
        <v>52</v>
      </c>
      <c r="H161" s="4" t="s">
        <v>45</v>
      </c>
      <c r="I161" s="9">
        <v>44909</v>
      </c>
      <c r="J161" s="15" t="s">
        <v>62</v>
      </c>
      <c r="K161" t="s">
        <v>46</v>
      </c>
      <c r="L161" s="3">
        <v>44946</v>
      </c>
      <c r="M161" s="3">
        <v>44926</v>
      </c>
    </row>
    <row r="162" spans="1:13" x14ac:dyDescent="0.25">
      <c r="A162">
        <v>2022</v>
      </c>
      <c r="B162" s="3">
        <v>44835</v>
      </c>
      <c r="C162" s="3">
        <v>44926</v>
      </c>
      <c r="D162" s="4" t="s">
        <v>47</v>
      </c>
      <c r="E162" s="4" t="s">
        <v>51</v>
      </c>
      <c r="F162" s="8">
        <v>251569668.37</v>
      </c>
      <c r="G162" s="4" t="s">
        <v>52</v>
      </c>
      <c r="H162" s="4" t="s">
        <v>45</v>
      </c>
      <c r="I162" s="3">
        <v>44926</v>
      </c>
      <c r="J162" s="15" t="s">
        <v>62</v>
      </c>
      <c r="K162" t="s">
        <v>46</v>
      </c>
      <c r="L162" s="3">
        <v>44946</v>
      </c>
      <c r="M162" s="3">
        <v>44926</v>
      </c>
    </row>
    <row r="163" spans="1:13" x14ac:dyDescent="0.25">
      <c r="A163">
        <v>2022</v>
      </c>
      <c r="B163" s="3">
        <v>44835</v>
      </c>
      <c r="C163" s="3">
        <v>44926</v>
      </c>
      <c r="D163" s="4" t="s">
        <v>53</v>
      </c>
      <c r="E163" s="4" t="s">
        <v>54</v>
      </c>
      <c r="F163" s="7">
        <v>791.88</v>
      </c>
      <c r="G163" s="4" t="s">
        <v>54</v>
      </c>
      <c r="H163" s="4" t="s">
        <v>55</v>
      </c>
      <c r="I163" s="9">
        <v>44896</v>
      </c>
      <c r="J163" s="15" t="s">
        <v>62</v>
      </c>
      <c r="K163" t="s">
        <v>46</v>
      </c>
      <c r="L163" s="3">
        <v>44946</v>
      </c>
      <c r="M163" s="3">
        <v>44926</v>
      </c>
    </row>
    <row r="164" spans="1:13" x14ac:dyDescent="0.25">
      <c r="A164">
        <v>2022</v>
      </c>
      <c r="B164" s="3">
        <v>44835</v>
      </c>
      <c r="C164" s="3">
        <v>44926</v>
      </c>
      <c r="D164" s="4" t="s">
        <v>53</v>
      </c>
      <c r="E164" s="4" t="s">
        <v>54</v>
      </c>
      <c r="F164" s="7">
        <v>13.43</v>
      </c>
      <c r="G164" s="4" t="s">
        <v>54</v>
      </c>
      <c r="H164" s="4" t="s">
        <v>55</v>
      </c>
      <c r="I164" s="9">
        <v>44896</v>
      </c>
      <c r="J164" s="15" t="s">
        <v>62</v>
      </c>
      <c r="K164" t="s">
        <v>46</v>
      </c>
      <c r="L164" s="3">
        <v>44946</v>
      </c>
      <c r="M164" s="3">
        <v>44926</v>
      </c>
    </row>
    <row r="165" spans="1:13" x14ac:dyDescent="0.25">
      <c r="A165">
        <v>2022</v>
      </c>
      <c r="B165" s="3">
        <v>44835</v>
      </c>
      <c r="C165" s="3">
        <v>44926</v>
      </c>
      <c r="D165" s="4" t="s">
        <v>53</v>
      </c>
      <c r="E165" s="4" t="s">
        <v>54</v>
      </c>
      <c r="F165" s="7">
        <v>0.44</v>
      </c>
      <c r="G165" s="4" t="s">
        <v>54</v>
      </c>
      <c r="H165" s="4" t="s">
        <v>55</v>
      </c>
      <c r="I165" s="9">
        <v>44896</v>
      </c>
      <c r="J165" s="15" t="s">
        <v>62</v>
      </c>
      <c r="K165" t="s">
        <v>46</v>
      </c>
      <c r="L165" s="3">
        <v>44946</v>
      </c>
      <c r="M165" s="3">
        <v>44926</v>
      </c>
    </row>
    <row r="166" spans="1:13" x14ac:dyDescent="0.25">
      <c r="A166">
        <v>2022</v>
      </c>
      <c r="B166" s="3">
        <v>44835</v>
      </c>
      <c r="C166" s="3">
        <v>44926</v>
      </c>
      <c r="D166" s="4" t="s">
        <v>53</v>
      </c>
      <c r="E166" s="4" t="s">
        <v>54</v>
      </c>
      <c r="F166" s="7">
        <v>0.09</v>
      </c>
      <c r="G166" s="4" t="s">
        <v>54</v>
      </c>
      <c r="H166" s="4" t="s">
        <v>55</v>
      </c>
      <c r="I166" s="9">
        <v>44896</v>
      </c>
      <c r="J166" s="15" t="s">
        <v>62</v>
      </c>
      <c r="K166" t="s">
        <v>46</v>
      </c>
      <c r="L166" s="3">
        <v>44946</v>
      </c>
      <c r="M166" s="3">
        <v>44926</v>
      </c>
    </row>
    <row r="167" spans="1:13" x14ac:dyDescent="0.25">
      <c r="A167">
        <v>2022</v>
      </c>
      <c r="B167" s="3">
        <v>44835</v>
      </c>
      <c r="C167" s="3">
        <v>44926</v>
      </c>
      <c r="D167" s="4" t="s">
        <v>53</v>
      </c>
      <c r="E167" s="4" t="s">
        <v>54</v>
      </c>
      <c r="F167" s="7">
        <v>0.11</v>
      </c>
      <c r="G167" s="4" t="s">
        <v>54</v>
      </c>
      <c r="H167" s="4" t="s">
        <v>55</v>
      </c>
      <c r="I167" s="9">
        <v>44896</v>
      </c>
      <c r="J167" s="15" t="s">
        <v>62</v>
      </c>
      <c r="K167" t="s">
        <v>46</v>
      </c>
      <c r="L167" s="3">
        <v>44946</v>
      </c>
      <c r="M167" s="3">
        <v>44926</v>
      </c>
    </row>
    <row r="168" spans="1:13" x14ac:dyDescent="0.25">
      <c r="A168">
        <v>2022</v>
      </c>
      <c r="B168" s="3">
        <v>44835</v>
      </c>
      <c r="C168" s="3">
        <v>44926</v>
      </c>
      <c r="D168" s="4" t="s">
        <v>53</v>
      </c>
      <c r="E168" s="4" t="s">
        <v>54</v>
      </c>
      <c r="F168" s="7">
        <v>7.0000000000000007E-2</v>
      </c>
      <c r="G168" s="4" t="s">
        <v>54</v>
      </c>
      <c r="H168" s="4" t="s">
        <v>55</v>
      </c>
      <c r="I168" s="9">
        <v>44896</v>
      </c>
      <c r="J168" s="15" t="s">
        <v>62</v>
      </c>
      <c r="K168" t="s">
        <v>46</v>
      </c>
      <c r="L168" s="3">
        <v>44946</v>
      </c>
      <c r="M168" s="3">
        <v>44926</v>
      </c>
    </row>
    <row r="169" spans="1:13" x14ac:dyDescent="0.25">
      <c r="A169">
        <v>2022</v>
      </c>
      <c r="B169" s="3">
        <v>44835</v>
      </c>
      <c r="C169" s="3">
        <v>44926</v>
      </c>
      <c r="D169" s="4" t="s">
        <v>53</v>
      </c>
      <c r="E169" s="4" t="s">
        <v>54</v>
      </c>
      <c r="F169" s="7">
        <v>0.66</v>
      </c>
      <c r="G169" s="4" t="s">
        <v>54</v>
      </c>
      <c r="H169" s="4" t="s">
        <v>55</v>
      </c>
      <c r="I169" s="9">
        <v>44896</v>
      </c>
      <c r="J169" s="15" t="s">
        <v>62</v>
      </c>
      <c r="K169" t="s">
        <v>46</v>
      </c>
      <c r="L169" s="3">
        <v>44946</v>
      </c>
      <c r="M169" s="3">
        <v>44926</v>
      </c>
    </row>
    <row r="170" spans="1:13" x14ac:dyDescent="0.25">
      <c r="A170">
        <v>2022</v>
      </c>
      <c r="B170" s="3">
        <v>44835</v>
      </c>
      <c r="C170" s="3">
        <v>44926</v>
      </c>
      <c r="D170" s="4" t="s">
        <v>53</v>
      </c>
      <c r="E170" s="4" t="s">
        <v>54</v>
      </c>
      <c r="F170" s="7">
        <v>5.72</v>
      </c>
      <c r="G170" s="4" t="s">
        <v>54</v>
      </c>
      <c r="H170" s="4" t="s">
        <v>55</v>
      </c>
      <c r="I170" s="9">
        <v>44896</v>
      </c>
      <c r="J170" s="15" t="s">
        <v>62</v>
      </c>
      <c r="K170" t="s">
        <v>46</v>
      </c>
      <c r="L170" s="3">
        <v>44946</v>
      </c>
      <c r="M170" s="3">
        <v>44926</v>
      </c>
    </row>
    <row r="171" spans="1:13" x14ac:dyDescent="0.25">
      <c r="A171">
        <v>2022</v>
      </c>
      <c r="B171" s="3">
        <v>44835</v>
      </c>
      <c r="C171" s="3">
        <v>44926</v>
      </c>
      <c r="D171" s="4" t="s">
        <v>53</v>
      </c>
      <c r="E171" s="4" t="s">
        <v>54</v>
      </c>
      <c r="F171" s="7">
        <v>5.12</v>
      </c>
      <c r="G171" s="4" t="s">
        <v>54</v>
      </c>
      <c r="H171" s="4" t="s">
        <v>55</v>
      </c>
      <c r="I171" s="9">
        <v>44896</v>
      </c>
      <c r="J171" s="15" t="s">
        <v>62</v>
      </c>
      <c r="K171" t="s">
        <v>46</v>
      </c>
      <c r="L171" s="3">
        <v>44946</v>
      </c>
      <c r="M171" s="3">
        <v>44926</v>
      </c>
    </row>
    <row r="172" spans="1:13" x14ac:dyDescent="0.25">
      <c r="A172">
        <v>2022</v>
      </c>
      <c r="B172" s="3">
        <v>44835</v>
      </c>
      <c r="C172" s="3">
        <v>44926</v>
      </c>
      <c r="D172" s="4" t="s">
        <v>53</v>
      </c>
      <c r="E172" s="4" t="s">
        <v>54</v>
      </c>
      <c r="F172" s="7">
        <v>4613.21</v>
      </c>
      <c r="G172" s="4" t="s">
        <v>54</v>
      </c>
      <c r="H172" s="4" t="s">
        <v>55</v>
      </c>
      <c r="I172" s="9">
        <v>44896</v>
      </c>
      <c r="J172" s="15" t="s">
        <v>62</v>
      </c>
      <c r="K172" t="s">
        <v>46</v>
      </c>
      <c r="L172" s="3">
        <v>44946</v>
      </c>
      <c r="M172" s="3">
        <v>44926</v>
      </c>
    </row>
    <row r="173" spans="1:13" x14ac:dyDescent="0.25">
      <c r="A173">
        <v>2022</v>
      </c>
      <c r="B173" s="3">
        <v>44835</v>
      </c>
      <c r="C173" s="3">
        <v>44926</v>
      </c>
      <c r="D173" s="4" t="s">
        <v>53</v>
      </c>
      <c r="E173" s="4" t="s">
        <v>54</v>
      </c>
      <c r="F173" s="7">
        <v>0.19</v>
      </c>
      <c r="G173" s="4" t="s">
        <v>54</v>
      </c>
      <c r="H173" s="4" t="s">
        <v>55</v>
      </c>
      <c r="I173" s="9">
        <v>44896</v>
      </c>
      <c r="J173" s="15" t="s">
        <v>62</v>
      </c>
      <c r="K173" t="s">
        <v>46</v>
      </c>
      <c r="L173" s="3">
        <v>44946</v>
      </c>
      <c r="M173" s="3">
        <v>44926</v>
      </c>
    </row>
    <row r="174" spans="1:13" x14ac:dyDescent="0.25">
      <c r="A174">
        <v>2022</v>
      </c>
      <c r="B174" s="3">
        <v>44835</v>
      </c>
      <c r="C174" s="3">
        <v>44926</v>
      </c>
      <c r="D174" s="4" t="s">
        <v>53</v>
      </c>
      <c r="E174" s="4" t="s">
        <v>54</v>
      </c>
      <c r="F174" s="7">
        <v>0.03</v>
      </c>
      <c r="G174" s="4" t="s">
        <v>54</v>
      </c>
      <c r="H174" s="4" t="s">
        <v>55</v>
      </c>
      <c r="I174" s="9">
        <v>44896</v>
      </c>
      <c r="J174" s="15" t="s">
        <v>62</v>
      </c>
      <c r="K174" t="s">
        <v>46</v>
      </c>
      <c r="L174" s="3">
        <v>44946</v>
      </c>
      <c r="M174" s="3">
        <v>44926</v>
      </c>
    </row>
    <row r="175" spans="1:13" x14ac:dyDescent="0.25">
      <c r="A175">
        <v>2022</v>
      </c>
      <c r="B175" s="3">
        <v>44835</v>
      </c>
      <c r="C175" s="3">
        <v>44926</v>
      </c>
      <c r="D175" s="4" t="s">
        <v>53</v>
      </c>
      <c r="E175" s="4" t="s">
        <v>54</v>
      </c>
      <c r="F175" s="7">
        <v>0.3</v>
      </c>
      <c r="G175" s="4" t="s">
        <v>54</v>
      </c>
      <c r="H175" s="4" t="s">
        <v>55</v>
      </c>
      <c r="I175" s="9">
        <v>44896</v>
      </c>
      <c r="J175" s="15" t="s">
        <v>62</v>
      </c>
      <c r="K175" t="s">
        <v>46</v>
      </c>
      <c r="L175" s="3">
        <v>44946</v>
      </c>
      <c r="M175" s="3">
        <v>44926</v>
      </c>
    </row>
    <row r="176" spans="1:13" x14ac:dyDescent="0.25">
      <c r="A176">
        <v>2022</v>
      </c>
      <c r="B176" s="3">
        <v>44835</v>
      </c>
      <c r="C176" s="3">
        <v>44926</v>
      </c>
      <c r="D176" s="4" t="s">
        <v>53</v>
      </c>
      <c r="E176" s="4" t="s">
        <v>54</v>
      </c>
      <c r="F176" s="7">
        <v>0.44</v>
      </c>
      <c r="G176" s="4" t="s">
        <v>54</v>
      </c>
      <c r="H176" s="4" t="s">
        <v>55</v>
      </c>
      <c r="I176" s="9">
        <v>44896</v>
      </c>
      <c r="J176" s="15" t="s">
        <v>62</v>
      </c>
      <c r="K176" t="s">
        <v>46</v>
      </c>
      <c r="L176" s="3">
        <v>44946</v>
      </c>
      <c r="M176" s="3">
        <v>44926</v>
      </c>
    </row>
    <row r="177" spans="1:13" x14ac:dyDescent="0.25">
      <c r="A177">
        <v>2022</v>
      </c>
      <c r="B177" s="3">
        <v>44835</v>
      </c>
      <c r="C177" s="3">
        <v>44926</v>
      </c>
      <c r="D177" s="4" t="s">
        <v>53</v>
      </c>
      <c r="E177" s="4" t="s">
        <v>54</v>
      </c>
      <c r="F177" s="7">
        <v>0.02</v>
      </c>
      <c r="G177" s="4" t="s">
        <v>54</v>
      </c>
      <c r="H177" s="4" t="s">
        <v>55</v>
      </c>
      <c r="I177" s="9">
        <v>44896</v>
      </c>
      <c r="J177" s="15" t="s">
        <v>62</v>
      </c>
      <c r="K177" t="s">
        <v>46</v>
      </c>
      <c r="L177" s="3">
        <v>44946</v>
      </c>
      <c r="M177" s="3">
        <v>44926</v>
      </c>
    </row>
    <row r="178" spans="1:13" x14ac:dyDescent="0.25">
      <c r="A178">
        <v>2022</v>
      </c>
      <c r="B178" s="3">
        <v>44835</v>
      </c>
      <c r="C178" s="3">
        <v>44926</v>
      </c>
      <c r="D178" s="4" t="s">
        <v>53</v>
      </c>
      <c r="E178" s="4" t="s">
        <v>54</v>
      </c>
      <c r="F178" s="7">
        <v>0.23</v>
      </c>
      <c r="G178" s="4" t="s">
        <v>54</v>
      </c>
      <c r="H178" s="4" t="s">
        <v>55</v>
      </c>
      <c r="I178" s="9">
        <v>44896</v>
      </c>
      <c r="J178" s="15" t="s">
        <v>62</v>
      </c>
      <c r="K178" t="s">
        <v>46</v>
      </c>
      <c r="L178" s="3">
        <v>44946</v>
      </c>
      <c r="M178" s="3">
        <v>44926</v>
      </c>
    </row>
    <row r="179" spans="1:13" x14ac:dyDescent="0.25">
      <c r="A179">
        <v>2022</v>
      </c>
      <c r="B179" s="3">
        <v>44835</v>
      </c>
      <c r="C179" s="3">
        <v>44926</v>
      </c>
      <c r="D179" s="4" t="s">
        <v>53</v>
      </c>
      <c r="E179" s="4" t="s">
        <v>54</v>
      </c>
      <c r="F179" s="7">
        <v>7.45</v>
      </c>
      <c r="G179" s="4" t="s">
        <v>54</v>
      </c>
      <c r="H179" s="4" t="s">
        <v>55</v>
      </c>
      <c r="I179" s="9">
        <v>44896</v>
      </c>
      <c r="J179" s="15" t="s">
        <v>62</v>
      </c>
      <c r="K179" t="s">
        <v>46</v>
      </c>
      <c r="L179" s="3">
        <v>44946</v>
      </c>
      <c r="M179" s="3">
        <v>44926</v>
      </c>
    </row>
    <row r="180" spans="1:13" x14ac:dyDescent="0.25">
      <c r="A180">
        <v>2022</v>
      </c>
      <c r="B180" s="3">
        <v>44835</v>
      </c>
      <c r="C180" s="3">
        <v>44926</v>
      </c>
      <c r="D180" s="4" t="s">
        <v>53</v>
      </c>
      <c r="E180" s="4" t="s">
        <v>54</v>
      </c>
      <c r="F180" s="7">
        <v>7.52</v>
      </c>
      <c r="G180" s="4" t="s">
        <v>54</v>
      </c>
      <c r="H180" s="4" t="s">
        <v>55</v>
      </c>
      <c r="I180" s="9">
        <v>44896</v>
      </c>
      <c r="J180" s="15" t="s">
        <v>62</v>
      </c>
      <c r="K180" t="s">
        <v>46</v>
      </c>
      <c r="L180" s="3">
        <v>44946</v>
      </c>
      <c r="M180" s="3">
        <v>44926</v>
      </c>
    </row>
    <row r="181" spans="1:13" x14ac:dyDescent="0.25">
      <c r="A181">
        <v>2022</v>
      </c>
      <c r="B181" s="3">
        <v>44835</v>
      </c>
      <c r="C181" s="3">
        <v>44926</v>
      </c>
      <c r="D181" s="4" t="s">
        <v>53</v>
      </c>
      <c r="E181" s="4" t="s">
        <v>54</v>
      </c>
      <c r="F181" s="7">
        <v>0.8</v>
      </c>
      <c r="G181" s="4" t="s">
        <v>54</v>
      </c>
      <c r="H181" s="4" t="s">
        <v>55</v>
      </c>
      <c r="I181" s="9">
        <v>44896</v>
      </c>
      <c r="J181" s="15" t="s">
        <v>62</v>
      </c>
      <c r="K181" t="s">
        <v>46</v>
      </c>
      <c r="L181" s="3">
        <v>44946</v>
      </c>
      <c r="M181" s="3">
        <v>44926</v>
      </c>
    </row>
    <row r="182" spans="1:13" x14ac:dyDescent="0.25">
      <c r="A182">
        <v>2022</v>
      </c>
      <c r="B182" s="3">
        <v>44835</v>
      </c>
      <c r="C182" s="3">
        <v>44926</v>
      </c>
      <c r="D182" s="4" t="s">
        <v>53</v>
      </c>
      <c r="E182" s="4" t="s">
        <v>54</v>
      </c>
      <c r="F182" s="7">
        <v>1193.82</v>
      </c>
      <c r="G182" s="4" t="s">
        <v>54</v>
      </c>
      <c r="H182" s="4" t="s">
        <v>55</v>
      </c>
      <c r="I182" s="9">
        <v>44896</v>
      </c>
      <c r="J182" s="15" t="s">
        <v>62</v>
      </c>
      <c r="K182" t="s">
        <v>46</v>
      </c>
      <c r="L182" s="3">
        <v>44946</v>
      </c>
      <c r="M182" s="3">
        <v>44926</v>
      </c>
    </row>
    <row r="183" spans="1:13" x14ac:dyDescent="0.25">
      <c r="A183">
        <v>2022</v>
      </c>
      <c r="B183" s="3">
        <v>44835</v>
      </c>
      <c r="C183" s="3">
        <v>44926</v>
      </c>
      <c r="D183" s="4" t="s">
        <v>53</v>
      </c>
      <c r="E183" s="4" t="s">
        <v>54</v>
      </c>
      <c r="F183" s="7">
        <v>7627.34</v>
      </c>
      <c r="G183" s="4" t="s">
        <v>54</v>
      </c>
      <c r="H183" s="4" t="s">
        <v>55</v>
      </c>
      <c r="I183" s="9">
        <v>44896</v>
      </c>
      <c r="J183" s="15" t="s">
        <v>62</v>
      </c>
      <c r="K183" t="s">
        <v>46</v>
      </c>
      <c r="L183" s="3">
        <v>44946</v>
      </c>
      <c r="M183" s="3">
        <v>44926</v>
      </c>
    </row>
    <row r="184" spans="1:13" x14ac:dyDescent="0.25">
      <c r="A184">
        <v>2022</v>
      </c>
      <c r="B184" s="3">
        <v>44835</v>
      </c>
      <c r="C184" s="3">
        <v>44926</v>
      </c>
      <c r="D184" s="4" t="s">
        <v>53</v>
      </c>
      <c r="E184" s="4" t="s">
        <v>54</v>
      </c>
      <c r="F184" s="7">
        <v>6114.43</v>
      </c>
      <c r="G184" s="4" t="s">
        <v>54</v>
      </c>
      <c r="H184" s="4" t="s">
        <v>55</v>
      </c>
      <c r="I184" s="9">
        <v>44896</v>
      </c>
      <c r="J184" s="15" t="s">
        <v>62</v>
      </c>
      <c r="K184" t="s">
        <v>46</v>
      </c>
      <c r="L184" s="3">
        <v>44946</v>
      </c>
      <c r="M184" s="3">
        <v>44926</v>
      </c>
    </row>
    <row r="185" spans="1:13" x14ac:dyDescent="0.25">
      <c r="A185">
        <v>2022</v>
      </c>
      <c r="B185" s="3">
        <v>44835</v>
      </c>
      <c r="C185" s="3">
        <v>44926</v>
      </c>
      <c r="D185" s="4" t="s">
        <v>53</v>
      </c>
      <c r="E185" s="4" t="s">
        <v>54</v>
      </c>
      <c r="F185" s="7">
        <v>1377.11</v>
      </c>
      <c r="G185" s="4" t="s">
        <v>54</v>
      </c>
      <c r="H185" s="4" t="s">
        <v>55</v>
      </c>
      <c r="I185" s="9">
        <v>44896</v>
      </c>
      <c r="J185" s="15" t="s">
        <v>62</v>
      </c>
      <c r="K185" t="s">
        <v>46</v>
      </c>
      <c r="L185" s="3">
        <v>44946</v>
      </c>
      <c r="M185" s="3">
        <v>44926</v>
      </c>
    </row>
    <row r="186" spans="1:13" x14ac:dyDescent="0.25">
      <c r="A186">
        <v>2022</v>
      </c>
      <c r="B186" s="3">
        <v>44835</v>
      </c>
      <c r="C186" s="3">
        <v>44926</v>
      </c>
      <c r="D186" s="4" t="s">
        <v>53</v>
      </c>
      <c r="E186" s="4" t="s">
        <v>54</v>
      </c>
      <c r="F186" s="7">
        <v>1147.52</v>
      </c>
      <c r="G186" s="4" t="s">
        <v>54</v>
      </c>
      <c r="H186" s="4" t="s">
        <v>55</v>
      </c>
      <c r="I186" s="9">
        <v>44896</v>
      </c>
      <c r="J186" s="15" t="s">
        <v>62</v>
      </c>
      <c r="K186" t="s">
        <v>46</v>
      </c>
      <c r="L186" s="3">
        <v>44946</v>
      </c>
      <c r="M186" s="3">
        <v>44926</v>
      </c>
    </row>
    <row r="187" spans="1:13" x14ac:dyDescent="0.25">
      <c r="A187">
        <v>2022</v>
      </c>
      <c r="B187" s="3">
        <v>44835</v>
      </c>
      <c r="C187" s="3">
        <v>44926</v>
      </c>
      <c r="D187" s="4" t="s">
        <v>53</v>
      </c>
      <c r="E187" s="4" t="s">
        <v>54</v>
      </c>
      <c r="F187" s="7">
        <v>3123.93</v>
      </c>
      <c r="G187" s="4" t="s">
        <v>54</v>
      </c>
      <c r="H187" s="4" t="s">
        <v>55</v>
      </c>
      <c r="I187" s="9">
        <v>44896</v>
      </c>
      <c r="J187" s="15" t="s">
        <v>62</v>
      </c>
      <c r="K187" t="s">
        <v>46</v>
      </c>
      <c r="L187" s="3">
        <v>44946</v>
      </c>
      <c r="M187" s="3">
        <v>44926</v>
      </c>
    </row>
    <row r="188" spans="1:13" x14ac:dyDescent="0.25">
      <c r="A188">
        <v>2022</v>
      </c>
      <c r="B188" s="3">
        <v>44835</v>
      </c>
      <c r="C188" s="3">
        <v>44926</v>
      </c>
      <c r="D188" s="4" t="s">
        <v>53</v>
      </c>
      <c r="E188" s="4" t="s">
        <v>54</v>
      </c>
      <c r="F188" s="11">
        <v>12.02</v>
      </c>
      <c r="G188" s="4" t="s">
        <v>54</v>
      </c>
      <c r="H188" s="4" t="s">
        <v>55</v>
      </c>
      <c r="I188" s="9">
        <v>44896</v>
      </c>
      <c r="J188" s="15" t="s">
        <v>62</v>
      </c>
      <c r="K188" t="s">
        <v>46</v>
      </c>
      <c r="L188" s="3">
        <v>44946</v>
      </c>
      <c r="M188" s="3">
        <v>44926</v>
      </c>
    </row>
    <row r="189" spans="1:13" x14ac:dyDescent="0.25">
      <c r="A189">
        <v>2022</v>
      </c>
      <c r="B189" s="3">
        <v>44835</v>
      </c>
      <c r="C189" s="3">
        <v>44926</v>
      </c>
      <c r="D189" s="4" t="s">
        <v>53</v>
      </c>
      <c r="E189" s="4" t="s">
        <v>54</v>
      </c>
      <c r="F189" s="7">
        <v>0.16</v>
      </c>
      <c r="G189" s="4" t="s">
        <v>54</v>
      </c>
      <c r="H189" s="4" t="s">
        <v>55</v>
      </c>
      <c r="I189" s="9">
        <v>44918</v>
      </c>
      <c r="J189" s="15" t="s">
        <v>62</v>
      </c>
      <c r="K189" t="s">
        <v>46</v>
      </c>
      <c r="L189" s="3">
        <v>44946</v>
      </c>
      <c r="M189" s="3">
        <v>44926</v>
      </c>
    </row>
    <row r="190" spans="1:13" x14ac:dyDescent="0.25">
      <c r="A190">
        <v>2022</v>
      </c>
      <c r="B190" s="3">
        <v>44835</v>
      </c>
      <c r="C190" s="3">
        <v>44926</v>
      </c>
      <c r="D190" s="4" t="s">
        <v>56</v>
      </c>
      <c r="E190" s="4" t="s">
        <v>57</v>
      </c>
      <c r="F190" s="7">
        <v>1221657.78</v>
      </c>
      <c r="G190" s="4" t="s">
        <v>58</v>
      </c>
      <c r="H190" s="4" t="s">
        <v>59</v>
      </c>
      <c r="I190" s="9">
        <v>44924</v>
      </c>
      <c r="J190" s="15" t="s">
        <v>62</v>
      </c>
      <c r="K190" t="s">
        <v>46</v>
      </c>
      <c r="L190" s="3">
        <v>44946</v>
      </c>
      <c r="M190" s="3">
        <v>44926</v>
      </c>
    </row>
    <row r="191" spans="1:13" x14ac:dyDescent="0.25">
      <c r="A191">
        <v>2022</v>
      </c>
      <c r="B191" s="3">
        <v>44835</v>
      </c>
      <c r="C191" s="3">
        <v>44926</v>
      </c>
      <c r="D191" s="4" t="s">
        <v>56</v>
      </c>
      <c r="E191" s="4" t="s">
        <v>57</v>
      </c>
      <c r="F191" s="7">
        <v>50404.92</v>
      </c>
      <c r="G191" s="4" t="s">
        <v>58</v>
      </c>
      <c r="H191" s="4" t="s">
        <v>59</v>
      </c>
      <c r="I191" s="9">
        <v>44908</v>
      </c>
      <c r="J191" s="15" t="s">
        <v>62</v>
      </c>
      <c r="K191" t="s">
        <v>46</v>
      </c>
      <c r="L191" s="3">
        <v>44946</v>
      </c>
      <c r="M191" s="3">
        <v>44926</v>
      </c>
    </row>
    <row r="192" spans="1:13" x14ac:dyDescent="0.25">
      <c r="B192" s="3"/>
      <c r="C192" s="3"/>
      <c r="F192" s="8"/>
      <c r="L192" s="3"/>
      <c r="M192" s="3"/>
    </row>
    <row r="193" spans="2:13" x14ac:dyDescent="0.25">
      <c r="B193" s="3"/>
      <c r="C193" s="3"/>
      <c r="F193" s="8"/>
      <c r="L193" s="3"/>
      <c r="M193" s="3"/>
    </row>
    <row r="194" spans="2:13" x14ac:dyDescent="0.25">
      <c r="B194" s="3"/>
      <c r="C194" s="3"/>
      <c r="F194" s="8"/>
      <c r="L194" s="3"/>
      <c r="M194" s="3"/>
    </row>
    <row r="195" spans="2:13" x14ac:dyDescent="0.25">
      <c r="B195" s="3"/>
      <c r="C195" s="3"/>
      <c r="F195" s="8"/>
      <c r="L195" s="3"/>
      <c r="M195" s="3"/>
    </row>
    <row r="196" spans="2:13" x14ac:dyDescent="0.25">
      <c r="B196" s="3"/>
      <c r="C196" s="3"/>
      <c r="F196" s="8"/>
      <c r="L196" s="3"/>
      <c r="M196" s="3"/>
    </row>
    <row r="197" spans="2:13" x14ac:dyDescent="0.25">
      <c r="B197" s="3"/>
      <c r="C197" s="3"/>
      <c r="F197" s="8"/>
      <c r="L197" s="3"/>
      <c r="M197" s="3"/>
    </row>
    <row r="198" spans="2:13" x14ac:dyDescent="0.25">
      <c r="B198" s="3"/>
      <c r="C198" s="3"/>
      <c r="F198" s="8"/>
      <c r="L198" s="3"/>
      <c r="M198" s="3"/>
    </row>
    <row r="199" spans="2:13" x14ac:dyDescent="0.25">
      <c r="B199" s="3"/>
      <c r="C199" s="3"/>
      <c r="F199" s="8"/>
      <c r="L199" s="3"/>
      <c r="M199" s="3"/>
    </row>
    <row r="200" spans="2:13" x14ac:dyDescent="0.25">
      <c r="B200" s="3"/>
      <c r="C200" s="3"/>
      <c r="F200" s="8"/>
      <c r="L200" s="3"/>
      <c r="M200" s="3"/>
    </row>
    <row r="201" spans="2:13" x14ac:dyDescent="0.25">
      <c r="B201" s="3"/>
      <c r="C201" s="3"/>
      <c r="F201" s="8"/>
      <c r="L201" s="3"/>
      <c r="M201" s="3"/>
    </row>
    <row r="202" spans="2:13" x14ac:dyDescent="0.25">
      <c r="B202" s="3"/>
      <c r="C202" s="3"/>
      <c r="F202" s="8"/>
      <c r="L202" s="3"/>
      <c r="M202" s="3"/>
    </row>
    <row r="203" spans="2:13" x14ac:dyDescent="0.25">
      <c r="B203" s="3"/>
      <c r="C203" s="3"/>
      <c r="F203" s="8"/>
      <c r="L203" s="3"/>
      <c r="M203" s="3"/>
    </row>
    <row r="204" spans="2:13" x14ac:dyDescent="0.25">
      <c r="B204" s="3"/>
      <c r="C204" s="3"/>
      <c r="F204" s="8"/>
      <c r="L204" s="3"/>
      <c r="M204" s="3"/>
    </row>
    <row r="205" spans="2:13" x14ac:dyDescent="0.25">
      <c r="B205" s="3"/>
      <c r="C205" s="3"/>
      <c r="F205" s="8"/>
      <c r="L205" s="3"/>
      <c r="M205" s="3"/>
    </row>
    <row r="206" spans="2:13" x14ac:dyDescent="0.25">
      <c r="B206" s="3"/>
      <c r="C206" s="3"/>
      <c r="F206" s="8"/>
      <c r="L206" s="3"/>
      <c r="M206" s="3"/>
    </row>
    <row r="207" spans="2:13" x14ac:dyDescent="0.25">
      <c r="B207" s="3"/>
      <c r="C207" s="3"/>
      <c r="F207" s="8"/>
      <c r="L207" s="3"/>
      <c r="M207" s="3"/>
    </row>
    <row r="208" spans="2:13" x14ac:dyDescent="0.25">
      <c r="B208" s="3"/>
      <c r="C208" s="3"/>
      <c r="F208" s="8"/>
      <c r="L208" s="3"/>
      <c r="M208" s="3"/>
    </row>
    <row r="209" spans="2:13" x14ac:dyDescent="0.25">
      <c r="B209" s="3"/>
      <c r="C209" s="3"/>
      <c r="F209" s="8"/>
      <c r="L209" s="3"/>
      <c r="M209" s="3"/>
    </row>
    <row r="210" spans="2:13" x14ac:dyDescent="0.25">
      <c r="B210" s="3"/>
      <c r="C210" s="3"/>
      <c r="F210" s="8"/>
      <c r="L210" s="3"/>
      <c r="M210" s="3"/>
    </row>
    <row r="211" spans="2:13" x14ac:dyDescent="0.25">
      <c r="B211" s="3"/>
      <c r="C211" s="3"/>
      <c r="F211" s="8"/>
      <c r="L211" s="3"/>
      <c r="M211" s="3"/>
    </row>
    <row r="212" spans="2:13" x14ac:dyDescent="0.25">
      <c r="B212" s="3"/>
      <c r="C212" s="3"/>
      <c r="F212" s="8"/>
      <c r="L212" s="3"/>
      <c r="M212" s="3"/>
    </row>
    <row r="213" spans="2:13" x14ac:dyDescent="0.25">
      <c r="B213" s="3"/>
      <c r="C213" s="3"/>
      <c r="F213" s="8"/>
      <c r="L213" s="3"/>
      <c r="M213" s="3"/>
    </row>
    <row r="214" spans="2:13" x14ac:dyDescent="0.25">
      <c r="B214" s="3"/>
      <c r="C214" s="3"/>
      <c r="F214" s="8"/>
      <c r="L214" s="3"/>
      <c r="M214" s="3"/>
    </row>
    <row r="215" spans="2:13" x14ac:dyDescent="0.25">
      <c r="B215" s="3"/>
      <c r="C215" s="3"/>
      <c r="F215" s="8"/>
      <c r="L215" s="3"/>
      <c r="M215" s="3"/>
    </row>
    <row r="216" spans="2:13" x14ac:dyDescent="0.25">
      <c r="B216" s="3"/>
      <c r="C216" s="3"/>
      <c r="F216" s="8"/>
      <c r="L216" s="3"/>
      <c r="M216" s="3"/>
    </row>
    <row r="217" spans="2:13" x14ac:dyDescent="0.25">
      <c r="B217" s="3"/>
      <c r="C217" s="3"/>
      <c r="F217" s="8"/>
      <c r="L217" s="3"/>
      <c r="M217" s="3"/>
    </row>
    <row r="218" spans="2:13" x14ac:dyDescent="0.25">
      <c r="B218" s="3"/>
      <c r="C218" s="3"/>
      <c r="F218" s="8"/>
      <c r="L218" s="3"/>
      <c r="M218" s="3"/>
    </row>
    <row r="219" spans="2:13" x14ac:dyDescent="0.25">
      <c r="B219" s="3"/>
      <c r="C219" s="3"/>
      <c r="F219" s="8"/>
      <c r="L219" s="3"/>
      <c r="M219" s="3"/>
    </row>
    <row r="220" spans="2:13" x14ac:dyDescent="0.25">
      <c r="B220" s="3"/>
      <c r="C220" s="3"/>
      <c r="F220" s="8"/>
      <c r="L220" s="3"/>
      <c r="M220" s="3"/>
    </row>
    <row r="221" spans="2:13" x14ac:dyDescent="0.25">
      <c r="B221" s="3"/>
      <c r="C221" s="3"/>
      <c r="F221" s="8"/>
      <c r="L221" s="3"/>
      <c r="M221" s="3"/>
    </row>
    <row r="222" spans="2:13" x14ac:dyDescent="0.25">
      <c r="B222" s="3"/>
      <c r="C222" s="3"/>
      <c r="F222" s="8"/>
      <c r="L222" s="3"/>
      <c r="M222" s="3"/>
    </row>
    <row r="223" spans="2:13" x14ac:dyDescent="0.25">
      <c r="B223" s="3"/>
      <c r="C223" s="3"/>
      <c r="F223" s="8"/>
      <c r="L223" s="3"/>
      <c r="M223" s="3"/>
    </row>
    <row r="224" spans="2:13" x14ac:dyDescent="0.25">
      <c r="B224" s="3"/>
      <c r="C224" s="3"/>
      <c r="F224" s="8"/>
      <c r="L224" s="3"/>
      <c r="M224" s="3"/>
    </row>
    <row r="225" spans="2:13" x14ac:dyDescent="0.25">
      <c r="B225" s="3"/>
      <c r="C225" s="3"/>
      <c r="F225" s="8"/>
      <c r="L225" s="3"/>
      <c r="M225" s="3"/>
    </row>
    <row r="226" spans="2:13" x14ac:dyDescent="0.25">
      <c r="B226" s="3"/>
      <c r="C226" s="3"/>
      <c r="F226" s="8"/>
      <c r="L226" s="3"/>
      <c r="M226" s="3"/>
    </row>
    <row r="227" spans="2:13" x14ac:dyDescent="0.25">
      <c r="B227" s="3"/>
      <c r="C227" s="3"/>
      <c r="F227" s="8"/>
      <c r="L227" s="3"/>
      <c r="M227" s="3"/>
    </row>
    <row r="228" spans="2:13" x14ac:dyDescent="0.25">
      <c r="B228" s="3"/>
      <c r="C228" s="3"/>
      <c r="F228" s="8"/>
      <c r="L228" s="3"/>
      <c r="M228" s="3"/>
    </row>
    <row r="229" spans="2:13" x14ac:dyDescent="0.25">
      <c r="B229" s="3"/>
      <c r="C229" s="3"/>
      <c r="F229" s="8"/>
      <c r="L229" s="3"/>
      <c r="M229" s="3"/>
    </row>
    <row r="230" spans="2:13" x14ac:dyDescent="0.25">
      <c r="B230" s="3"/>
      <c r="C230" s="3"/>
      <c r="F230" s="8"/>
      <c r="L230" s="3"/>
      <c r="M230" s="3"/>
    </row>
    <row r="231" spans="2:13" x14ac:dyDescent="0.25">
      <c r="B231" s="3"/>
      <c r="C231" s="3"/>
      <c r="F231" s="8"/>
      <c r="L231" s="3"/>
      <c r="M231" s="3"/>
    </row>
    <row r="232" spans="2:13" x14ac:dyDescent="0.25">
      <c r="B232" s="3"/>
      <c r="C232" s="3"/>
      <c r="F232" s="8"/>
      <c r="L232" s="3"/>
      <c r="M232" s="3"/>
    </row>
    <row r="233" spans="2:13" x14ac:dyDescent="0.25">
      <c r="B233" s="3"/>
      <c r="C233" s="3"/>
      <c r="F233" s="8"/>
      <c r="L233" s="3"/>
      <c r="M233" s="3"/>
    </row>
    <row r="234" spans="2:13" x14ac:dyDescent="0.25">
      <c r="B234" s="3"/>
      <c r="C234" s="3"/>
      <c r="F234" s="8"/>
      <c r="L234" s="3"/>
      <c r="M234" s="3"/>
    </row>
    <row r="235" spans="2:13" x14ac:dyDescent="0.25">
      <c r="B235" s="3"/>
      <c r="C235" s="3"/>
      <c r="F235" s="8"/>
      <c r="L235" s="3"/>
      <c r="M235" s="3"/>
    </row>
    <row r="236" spans="2:13" x14ac:dyDescent="0.25">
      <c r="B236" s="3"/>
      <c r="C236" s="3"/>
      <c r="F236" s="8"/>
      <c r="L236" s="3"/>
      <c r="M236" s="3"/>
    </row>
    <row r="237" spans="2:13" x14ac:dyDescent="0.25">
      <c r="B237" s="3"/>
      <c r="C237" s="3"/>
      <c r="F237" s="8"/>
      <c r="L237" s="3"/>
      <c r="M237" s="3"/>
    </row>
    <row r="238" spans="2:13" x14ac:dyDescent="0.25">
      <c r="B238" s="3"/>
      <c r="C238" s="3"/>
      <c r="F238" s="8"/>
      <c r="L238" s="3"/>
      <c r="M238" s="3"/>
    </row>
    <row r="239" spans="2:13" x14ac:dyDescent="0.25">
      <c r="B239" s="3"/>
      <c r="C239" s="3"/>
      <c r="F239" s="8"/>
      <c r="L239" s="3"/>
      <c r="M239" s="3"/>
    </row>
    <row r="240" spans="2:13" x14ac:dyDescent="0.25">
      <c r="B240" s="3"/>
      <c r="C240" s="3"/>
      <c r="F240" s="8"/>
      <c r="L240" s="3"/>
      <c r="M240" s="3"/>
    </row>
    <row r="241" spans="2:13" x14ac:dyDescent="0.25">
      <c r="B241" s="3"/>
      <c r="C241" s="3"/>
      <c r="F241" s="8"/>
      <c r="L241" s="3"/>
      <c r="M241" s="3"/>
    </row>
    <row r="242" spans="2:13" x14ac:dyDescent="0.25">
      <c r="B242" s="3"/>
      <c r="C242" s="3"/>
      <c r="F242" s="8"/>
      <c r="L242" s="3"/>
      <c r="M242" s="3"/>
    </row>
    <row r="243" spans="2:13" x14ac:dyDescent="0.25">
      <c r="B243" s="3"/>
      <c r="C243" s="3"/>
      <c r="F243" s="8"/>
      <c r="L243" s="3"/>
      <c r="M243" s="3"/>
    </row>
    <row r="244" spans="2:13" x14ac:dyDescent="0.25">
      <c r="B244" s="3"/>
      <c r="C244" s="3"/>
      <c r="F244" s="8"/>
      <c r="L244" s="3"/>
      <c r="M244" s="3"/>
    </row>
    <row r="245" spans="2:13" x14ac:dyDescent="0.25">
      <c r="B245" s="3"/>
      <c r="C245" s="3"/>
      <c r="F245" s="8"/>
      <c r="L245" s="3"/>
      <c r="M245" s="3"/>
    </row>
    <row r="246" spans="2:13" x14ac:dyDescent="0.25">
      <c r="B246" s="3"/>
      <c r="C246" s="3"/>
      <c r="F246" s="8"/>
      <c r="L246" s="3"/>
      <c r="M246" s="3"/>
    </row>
    <row r="247" spans="2:13" x14ac:dyDescent="0.25">
      <c r="B247" s="3"/>
      <c r="C247" s="3"/>
      <c r="F247" s="8"/>
      <c r="L247" s="3"/>
      <c r="M247" s="3"/>
    </row>
    <row r="248" spans="2:13" x14ac:dyDescent="0.25">
      <c r="B248" s="3"/>
      <c r="C248" s="3"/>
      <c r="F248" s="8"/>
      <c r="L248" s="3"/>
      <c r="M248" s="3"/>
    </row>
    <row r="249" spans="2:13" x14ac:dyDescent="0.25">
      <c r="B249" s="3"/>
      <c r="C249" s="3"/>
      <c r="F249" s="8"/>
      <c r="L249" s="3"/>
      <c r="M249" s="3"/>
    </row>
    <row r="250" spans="2:13" x14ac:dyDescent="0.25">
      <c r="B250" s="3"/>
      <c r="C250" s="3"/>
      <c r="F250" s="8"/>
      <c r="L250" s="3"/>
      <c r="M250" s="3"/>
    </row>
    <row r="251" spans="2:13" x14ac:dyDescent="0.25">
      <c r="B251" s="3"/>
      <c r="C251" s="3"/>
      <c r="F251" s="8"/>
      <c r="L251" s="3"/>
      <c r="M251" s="3"/>
    </row>
    <row r="252" spans="2:13" x14ac:dyDescent="0.25">
      <c r="B252" s="3"/>
      <c r="C252" s="3"/>
      <c r="F252" s="8"/>
      <c r="L252" s="3"/>
      <c r="M252" s="3"/>
    </row>
    <row r="253" spans="2:13" x14ac:dyDescent="0.25">
      <c r="B253" s="3"/>
      <c r="C253" s="3"/>
      <c r="F253" s="8"/>
      <c r="L253" s="3"/>
      <c r="M253" s="3"/>
    </row>
    <row r="254" spans="2:13" x14ac:dyDescent="0.25">
      <c r="B254" s="3"/>
      <c r="C254" s="3"/>
      <c r="F254" s="8"/>
      <c r="L254" s="3"/>
      <c r="M254" s="3"/>
    </row>
    <row r="255" spans="2:13" x14ac:dyDescent="0.25">
      <c r="B255" s="3"/>
      <c r="C255" s="3"/>
      <c r="F255" s="8"/>
      <c r="L255" s="3"/>
      <c r="M255" s="3"/>
    </row>
    <row r="256" spans="2:13" x14ac:dyDescent="0.25">
      <c r="B256" s="3"/>
      <c r="C256" s="3"/>
      <c r="F256" s="8"/>
      <c r="L256" s="3"/>
      <c r="M256" s="3"/>
    </row>
    <row r="257" spans="2:13" x14ac:dyDescent="0.25">
      <c r="B257" s="3"/>
      <c r="C257" s="3"/>
      <c r="F257" s="8"/>
      <c r="L257" s="3"/>
      <c r="M257" s="3"/>
    </row>
    <row r="258" spans="2:13" x14ac:dyDescent="0.25">
      <c r="B258" s="3"/>
      <c r="C258" s="3"/>
      <c r="F258" s="8"/>
      <c r="L258" s="3"/>
      <c r="M258" s="3"/>
    </row>
    <row r="259" spans="2:13" x14ac:dyDescent="0.25">
      <c r="B259" s="3"/>
      <c r="C259" s="3"/>
      <c r="F259" s="8"/>
      <c r="L259" s="3"/>
      <c r="M259" s="3"/>
    </row>
    <row r="260" spans="2:13" x14ac:dyDescent="0.25">
      <c r="B260" s="3"/>
      <c r="C260" s="3"/>
      <c r="F260" s="8"/>
      <c r="L260" s="3"/>
      <c r="M260" s="3"/>
    </row>
    <row r="261" spans="2:13" x14ac:dyDescent="0.25">
      <c r="B261" s="3"/>
      <c r="C261" s="3"/>
      <c r="F261" s="8"/>
      <c r="L261" s="3"/>
      <c r="M261" s="3"/>
    </row>
    <row r="262" spans="2:13" x14ac:dyDescent="0.25">
      <c r="B262" s="3"/>
      <c r="C262" s="3"/>
      <c r="F262" s="8"/>
      <c r="L262" s="3"/>
      <c r="M262" s="3"/>
    </row>
    <row r="263" spans="2:13" x14ac:dyDescent="0.25">
      <c r="B263" s="3"/>
      <c r="C263" s="3"/>
      <c r="F263" s="8"/>
      <c r="L263" s="3"/>
      <c r="M263" s="3"/>
    </row>
    <row r="264" spans="2:13" x14ac:dyDescent="0.25">
      <c r="B264" s="3"/>
      <c r="C264" s="3"/>
      <c r="F264" s="8"/>
      <c r="L264" s="3"/>
      <c r="M264" s="3"/>
    </row>
    <row r="265" spans="2:13" x14ac:dyDescent="0.25">
      <c r="B265" s="3"/>
      <c r="C265" s="3"/>
      <c r="F265" s="8"/>
      <c r="L265" s="3"/>
      <c r="M265" s="3"/>
    </row>
    <row r="266" spans="2:13" x14ac:dyDescent="0.25">
      <c r="B266" s="3"/>
      <c r="C266" s="3"/>
      <c r="F266" s="8"/>
      <c r="L266" s="3"/>
      <c r="M266" s="3"/>
    </row>
    <row r="267" spans="2:13" x14ac:dyDescent="0.25">
      <c r="B267" s="3"/>
      <c r="C267" s="3"/>
      <c r="F267" s="8"/>
      <c r="L267" s="3"/>
      <c r="M267" s="3"/>
    </row>
    <row r="268" spans="2:13" x14ac:dyDescent="0.25">
      <c r="B268" s="3"/>
      <c r="C268" s="3"/>
      <c r="F268" s="8"/>
      <c r="L268" s="3"/>
      <c r="M268" s="3"/>
    </row>
    <row r="269" spans="2:13" x14ac:dyDescent="0.25">
      <c r="B269" s="3"/>
      <c r="C269" s="3"/>
      <c r="F269" s="8"/>
      <c r="L269" s="3"/>
      <c r="M269" s="3"/>
    </row>
    <row r="270" spans="2:13" x14ac:dyDescent="0.25">
      <c r="B270" s="3"/>
      <c r="C270" s="3"/>
      <c r="F270" s="8"/>
      <c r="L270" s="3"/>
      <c r="M270" s="3"/>
    </row>
    <row r="271" spans="2:13" x14ac:dyDescent="0.25">
      <c r="B271" s="3"/>
      <c r="C271" s="3"/>
      <c r="F271" s="8"/>
      <c r="L271" s="3"/>
      <c r="M271" s="3"/>
    </row>
    <row r="272" spans="2:13" x14ac:dyDescent="0.25">
      <c r="B272" s="3"/>
      <c r="C272" s="3"/>
      <c r="F272" s="8"/>
      <c r="L272" s="3"/>
      <c r="M272" s="3"/>
    </row>
    <row r="273" spans="2:13" x14ac:dyDescent="0.25">
      <c r="B273" s="3"/>
      <c r="C273" s="3"/>
      <c r="F273" s="8"/>
      <c r="L273" s="3"/>
      <c r="M273" s="3"/>
    </row>
    <row r="274" spans="2:13" x14ac:dyDescent="0.25">
      <c r="B274" s="3"/>
      <c r="C274" s="3"/>
      <c r="F274" s="8"/>
      <c r="L274" s="3"/>
      <c r="M274" s="3"/>
    </row>
    <row r="275" spans="2:13" x14ac:dyDescent="0.25">
      <c r="B275" s="3"/>
      <c r="C275" s="3"/>
      <c r="F275" s="8"/>
      <c r="L275" s="3"/>
      <c r="M275" s="3"/>
    </row>
    <row r="276" spans="2:13" x14ac:dyDescent="0.25">
      <c r="B276" s="3"/>
      <c r="C276" s="3"/>
      <c r="F276" s="8"/>
      <c r="L276" s="3"/>
      <c r="M276" s="3"/>
    </row>
    <row r="277" spans="2:13" x14ac:dyDescent="0.25">
      <c r="B277" s="3"/>
      <c r="C277" s="3"/>
      <c r="F277" s="8"/>
      <c r="L277" s="3"/>
      <c r="M277" s="3"/>
    </row>
    <row r="278" spans="2:13" x14ac:dyDescent="0.25">
      <c r="B278" s="3"/>
      <c r="C278" s="3"/>
      <c r="F278" s="8"/>
      <c r="L278" s="3"/>
      <c r="M278" s="3"/>
    </row>
    <row r="279" spans="2:13" x14ac:dyDescent="0.25">
      <c r="B279" s="3"/>
      <c r="C279" s="3"/>
      <c r="F279" s="8"/>
      <c r="L279" s="3"/>
      <c r="M279" s="3"/>
    </row>
    <row r="280" spans="2:13" x14ac:dyDescent="0.25">
      <c r="B280" s="3"/>
      <c r="C280" s="3"/>
      <c r="F280" s="8"/>
      <c r="L280" s="3"/>
      <c r="M280" s="3"/>
    </row>
    <row r="281" spans="2:13" x14ac:dyDescent="0.25">
      <c r="B281" s="3"/>
      <c r="C281" s="3"/>
      <c r="F281" s="8"/>
      <c r="L281" s="3"/>
      <c r="M281" s="3"/>
    </row>
    <row r="282" spans="2:13" x14ac:dyDescent="0.25">
      <c r="B282" s="3"/>
      <c r="C282" s="3"/>
      <c r="F282" s="8"/>
      <c r="L282" s="3"/>
      <c r="M282" s="3"/>
    </row>
    <row r="283" spans="2:13" x14ac:dyDescent="0.25">
      <c r="B283" s="3"/>
      <c r="C283" s="3"/>
      <c r="F283" s="8"/>
      <c r="L283" s="3"/>
      <c r="M283" s="3"/>
    </row>
    <row r="284" spans="2:13" x14ac:dyDescent="0.25">
      <c r="B284" s="3"/>
      <c r="C284" s="3"/>
      <c r="F284" s="8"/>
      <c r="L284" s="3"/>
      <c r="M284" s="3"/>
    </row>
    <row r="285" spans="2:13" x14ac:dyDescent="0.25">
      <c r="B285" s="3"/>
      <c r="C285" s="3"/>
      <c r="F285" s="8"/>
      <c r="L285" s="3"/>
      <c r="M285" s="3"/>
    </row>
    <row r="286" spans="2:13" x14ac:dyDescent="0.25">
      <c r="B286" s="3"/>
      <c r="C286" s="3"/>
      <c r="F286" s="8"/>
      <c r="L286" s="3"/>
      <c r="M286" s="3"/>
    </row>
    <row r="287" spans="2:13" x14ac:dyDescent="0.25">
      <c r="B287" s="3"/>
      <c r="C287" s="3"/>
      <c r="F287" s="8"/>
      <c r="L287" s="3"/>
      <c r="M287" s="3"/>
    </row>
    <row r="288" spans="2:13" x14ac:dyDescent="0.25">
      <c r="B288" s="3"/>
      <c r="C288" s="3"/>
      <c r="F288" s="8"/>
      <c r="L288" s="3"/>
      <c r="M288" s="3"/>
    </row>
    <row r="289" spans="2:13" x14ac:dyDescent="0.25">
      <c r="B289" s="3"/>
      <c r="C289" s="3"/>
      <c r="F289" s="8"/>
      <c r="L289" s="3"/>
      <c r="M289" s="3"/>
    </row>
    <row r="290" spans="2:13" x14ac:dyDescent="0.25">
      <c r="B290" s="3"/>
      <c r="C290" s="3"/>
      <c r="F290" s="8"/>
      <c r="L290" s="3"/>
      <c r="M290" s="3"/>
    </row>
    <row r="291" spans="2:13" x14ac:dyDescent="0.25">
      <c r="B291" s="3"/>
      <c r="C291" s="3"/>
      <c r="F291" s="8"/>
      <c r="L291" s="3"/>
      <c r="M291" s="3"/>
    </row>
    <row r="292" spans="2:13" x14ac:dyDescent="0.25">
      <c r="B292" s="3"/>
      <c r="C292" s="3"/>
      <c r="F292" s="8"/>
      <c r="L292" s="3"/>
      <c r="M292" s="3"/>
    </row>
    <row r="293" spans="2:13" x14ac:dyDescent="0.25">
      <c r="B293" s="3"/>
      <c r="C293" s="3"/>
      <c r="F293" s="8"/>
      <c r="L293" s="3"/>
      <c r="M293" s="3"/>
    </row>
    <row r="294" spans="2:13" x14ac:dyDescent="0.25">
      <c r="B294" s="3"/>
      <c r="C294" s="3"/>
      <c r="F294" s="8"/>
      <c r="L294" s="3"/>
      <c r="M294" s="3"/>
    </row>
    <row r="295" spans="2:13" x14ac:dyDescent="0.25">
      <c r="B295" s="3"/>
      <c r="C295" s="3"/>
      <c r="F295" s="8"/>
      <c r="L295" s="3"/>
      <c r="M295" s="3"/>
    </row>
    <row r="296" spans="2:13" x14ac:dyDescent="0.25">
      <c r="B296" s="3"/>
      <c r="C296" s="3"/>
      <c r="F296" s="8"/>
      <c r="L296" s="3"/>
      <c r="M296" s="3"/>
    </row>
    <row r="297" spans="2:13" x14ac:dyDescent="0.25">
      <c r="B297" s="3"/>
      <c r="C297" s="3"/>
      <c r="F297" s="8"/>
      <c r="L297" s="3"/>
      <c r="M297" s="3"/>
    </row>
    <row r="298" spans="2:13" x14ac:dyDescent="0.25">
      <c r="B298" s="3"/>
      <c r="C298" s="3"/>
      <c r="F298" s="8"/>
      <c r="L298" s="3"/>
      <c r="M298" s="3"/>
    </row>
    <row r="299" spans="2:13" x14ac:dyDescent="0.25">
      <c r="B299" s="3"/>
      <c r="C299" s="3"/>
      <c r="F299" s="8"/>
      <c r="L299" s="3"/>
      <c r="M299" s="3"/>
    </row>
    <row r="300" spans="2:13" x14ac:dyDescent="0.25">
      <c r="B300" s="3"/>
      <c r="C300" s="3"/>
      <c r="F300" s="8"/>
      <c r="L300" s="3"/>
      <c r="M300" s="3"/>
    </row>
    <row r="301" spans="2:13" x14ac:dyDescent="0.25">
      <c r="B301" s="3"/>
      <c r="C301" s="3"/>
      <c r="F301" s="8"/>
      <c r="L301" s="3"/>
      <c r="M301" s="3"/>
    </row>
    <row r="302" spans="2:13" x14ac:dyDescent="0.25">
      <c r="B302" s="3"/>
      <c r="C302" s="3"/>
      <c r="F302" s="8"/>
      <c r="L302" s="3"/>
      <c r="M302" s="3"/>
    </row>
    <row r="303" spans="2:13" x14ac:dyDescent="0.25">
      <c r="B303" s="3"/>
      <c r="C303" s="3"/>
      <c r="F303" s="8"/>
      <c r="L303" s="3"/>
      <c r="M303" s="3"/>
    </row>
    <row r="304" spans="2:13" x14ac:dyDescent="0.25">
      <c r="B304" s="3"/>
      <c r="C304" s="3"/>
      <c r="F304" s="8"/>
      <c r="L304" s="3"/>
      <c r="M304" s="3"/>
    </row>
    <row r="305" spans="2:13" x14ac:dyDescent="0.25">
      <c r="B305" s="3"/>
      <c r="C305" s="3"/>
      <c r="F305" s="8"/>
      <c r="L305" s="3"/>
      <c r="M305" s="3"/>
    </row>
    <row r="306" spans="2:13" x14ac:dyDescent="0.25">
      <c r="B306" s="3"/>
      <c r="C306" s="3"/>
      <c r="F306" s="8"/>
      <c r="L306" s="3"/>
      <c r="M306" s="3"/>
    </row>
    <row r="307" spans="2:13" x14ac:dyDescent="0.25">
      <c r="B307" s="3"/>
      <c r="C307" s="3"/>
      <c r="F307" s="8"/>
      <c r="L307" s="3"/>
      <c r="M307" s="3"/>
    </row>
    <row r="308" spans="2:13" x14ac:dyDescent="0.25">
      <c r="B308" s="3"/>
      <c r="C308" s="3"/>
      <c r="F308" s="8"/>
      <c r="L308" s="3"/>
      <c r="M308" s="3"/>
    </row>
    <row r="309" spans="2:13" x14ac:dyDescent="0.25">
      <c r="B309" s="3"/>
      <c r="C309" s="3"/>
      <c r="F309" s="8"/>
      <c r="L309" s="3"/>
      <c r="M309" s="3"/>
    </row>
    <row r="310" spans="2:13" x14ac:dyDescent="0.25">
      <c r="B310" s="3"/>
      <c r="C310" s="3"/>
      <c r="F310" s="8"/>
      <c r="L310" s="3"/>
      <c r="M310" s="3"/>
    </row>
    <row r="311" spans="2:13" x14ac:dyDescent="0.25">
      <c r="B311" s="3"/>
      <c r="C311" s="3"/>
      <c r="F311" s="8"/>
      <c r="L311" s="3"/>
      <c r="M311" s="3"/>
    </row>
    <row r="312" spans="2:13" x14ac:dyDescent="0.25">
      <c r="B312" s="3"/>
      <c r="C312" s="3"/>
      <c r="F312" s="8"/>
      <c r="L312" s="3"/>
      <c r="M312" s="3"/>
    </row>
    <row r="313" spans="2:13" x14ac:dyDescent="0.25">
      <c r="B313" s="3"/>
      <c r="C313" s="3"/>
      <c r="F313" s="8"/>
      <c r="L313" s="3"/>
      <c r="M313" s="3"/>
    </row>
    <row r="314" spans="2:13" x14ac:dyDescent="0.25">
      <c r="B314" s="3"/>
      <c r="C314" s="3"/>
      <c r="F314" s="8"/>
      <c r="L314" s="3"/>
      <c r="M314" s="3"/>
    </row>
    <row r="315" spans="2:13" x14ac:dyDescent="0.25">
      <c r="B315" s="3"/>
      <c r="C315" s="3"/>
      <c r="F315" s="8"/>
      <c r="L315" s="3"/>
      <c r="M315" s="3"/>
    </row>
    <row r="316" spans="2:13" x14ac:dyDescent="0.25">
      <c r="B316" s="3"/>
      <c r="C316" s="3"/>
      <c r="F316" s="8"/>
      <c r="L316" s="3"/>
      <c r="M316" s="3"/>
    </row>
    <row r="317" spans="2:13" x14ac:dyDescent="0.25">
      <c r="B317" s="3"/>
      <c r="C317" s="3"/>
      <c r="F317" s="8"/>
      <c r="L317" s="3"/>
      <c r="M317" s="3"/>
    </row>
    <row r="318" spans="2:13" x14ac:dyDescent="0.25">
      <c r="B318" s="3"/>
      <c r="C318" s="3"/>
      <c r="F318" s="8"/>
      <c r="L318" s="3"/>
      <c r="M318" s="3"/>
    </row>
    <row r="319" spans="2:13" x14ac:dyDescent="0.25">
      <c r="B319" s="3"/>
      <c r="C319" s="3"/>
      <c r="F319" s="8"/>
      <c r="L319" s="3"/>
      <c r="M319" s="3"/>
    </row>
    <row r="320" spans="2:13" x14ac:dyDescent="0.25">
      <c r="B320" s="3"/>
      <c r="C320" s="3"/>
      <c r="F320" s="8"/>
      <c r="L320" s="3"/>
      <c r="M320" s="3"/>
    </row>
    <row r="321" spans="2:13" x14ac:dyDescent="0.25">
      <c r="B321" s="3"/>
      <c r="C321" s="3"/>
      <c r="F321" s="8"/>
      <c r="L321" s="3"/>
      <c r="M321" s="3"/>
    </row>
    <row r="322" spans="2:13" x14ac:dyDescent="0.25">
      <c r="B322" s="3"/>
      <c r="C322" s="3"/>
      <c r="F322" s="8"/>
      <c r="L322" s="3"/>
      <c r="M322" s="3"/>
    </row>
    <row r="323" spans="2:13" x14ac:dyDescent="0.25">
      <c r="B323" s="3"/>
      <c r="C323" s="3"/>
      <c r="F323" s="8"/>
      <c r="L323" s="3"/>
      <c r="M323" s="3"/>
    </row>
    <row r="324" spans="2:13" x14ac:dyDescent="0.25">
      <c r="B324" s="3"/>
      <c r="C324" s="3"/>
      <c r="F324" s="8"/>
      <c r="L324" s="3"/>
      <c r="M324" s="3"/>
    </row>
    <row r="325" spans="2:13" x14ac:dyDescent="0.25">
      <c r="B325" s="3"/>
      <c r="C325" s="3"/>
      <c r="F325" s="8"/>
      <c r="L325" s="3"/>
      <c r="M325" s="3"/>
    </row>
    <row r="326" spans="2:13" x14ac:dyDescent="0.25">
      <c r="B326" s="3"/>
      <c r="C326" s="3"/>
      <c r="F326" s="8"/>
      <c r="L326" s="3"/>
      <c r="M326" s="3"/>
    </row>
    <row r="327" spans="2:13" x14ac:dyDescent="0.25">
      <c r="B327" s="3"/>
      <c r="C327" s="3"/>
      <c r="F327" s="8"/>
      <c r="L327" s="3"/>
      <c r="M327" s="3"/>
    </row>
    <row r="328" spans="2:13" x14ac:dyDescent="0.25">
      <c r="B328" s="3"/>
      <c r="C328" s="3"/>
      <c r="F328" s="8"/>
      <c r="L328" s="3"/>
      <c r="M328" s="3"/>
    </row>
    <row r="329" spans="2:13" x14ac:dyDescent="0.25">
      <c r="B329" s="3"/>
      <c r="C329" s="3"/>
      <c r="F329" s="8"/>
      <c r="L329" s="3"/>
      <c r="M329" s="3"/>
    </row>
    <row r="330" spans="2:13" x14ac:dyDescent="0.25">
      <c r="B330" s="3"/>
      <c r="C330" s="3"/>
      <c r="F330" s="8"/>
      <c r="L330" s="3"/>
      <c r="M330" s="3"/>
    </row>
    <row r="331" spans="2:13" x14ac:dyDescent="0.25">
      <c r="B331" s="3"/>
      <c r="C331" s="3"/>
      <c r="F331" s="8"/>
      <c r="L331" s="3"/>
      <c r="M331" s="3"/>
    </row>
    <row r="332" spans="2:13" x14ac:dyDescent="0.25">
      <c r="B332" s="3"/>
      <c r="C332" s="3"/>
      <c r="F332" s="8"/>
      <c r="L332" s="3"/>
      <c r="M332" s="3"/>
    </row>
    <row r="333" spans="2:13" x14ac:dyDescent="0.25">
      <c r="B333" s="3"/>
      <c r="C333" s="3"/>
      <c r="F333" s="8"/>
      <c r="L333" s="3"/>
      <c r="M333" s="3"/>
    </row>
    <row r="334" spans="2:13" x14ac:dyDescent="0.25">
      <c r="B334" s="3"/>
      <c r="C334" s="3"/>
      <c r="F334" s="8"/>
      <c r="L334" s="3"/>
      <c r="M334" s="3"/>
    </row>
    <row r="335" spans="2:13" x14ac:dyDescent="0.25">
      <c r="B335" s="3"/>
      <c r="C335" s="3"/>
      <c r="F335" s="8"/>
      <c r="L335" s="3"/>
      <c r="M335" s="3"/>
    </row>
    <row r="336" spans="2:13" x14ac:dyDescent="0.25">
      <c r="B336" s="3"/>
      <c r="C336" s="3"/>
      <c r="F336" s="8"/>
      <c r="L336" s="3"/>
      <c r="M336" s="3"/>
    </row>
    <row r="337" spans="2:13" x14ac:dyDescent="0.25">
      <c r="B337" s="3"/>
      <c r="C337" s="3"/>
      <c r="F337" s="8"/>
      <c r="L337" s="3"/>
      <c r="M337" s="3"/>
    </row>
    <row r="338" spans="2:13" x14ac:dyDescent="0.25">
      <c r="B338" s="3"/>
      <c r="C338" s="3"/>
      <c r="F338" s="8"/>
      <c r="L338" s="3"/>
      <c r="M338" s="3"/>
    </row>
    <row r="339" spans="2:13" x14ac:dyDescent="0.25">
      <c r="B339" s="3"/>
      <c r="C339" s="3"/>
      <c r="F339" s="8"/>
      <c r="L339" s="3"/>
      <c r="M339" s="3"/>
    </row>
    <row r="340" spans="2:13" x14ac:dyDescent="0.25">
      <c r="B340" s="3"/>
      <c r="C340" s="3"/>
      <c r="F340" s="8"/>
      <c r="L340" s="3"/>
      <c r="M340" s="3"/>
    </row>
    <row r="341" spans="2:13" x14ac:dyDescent="0.25">
      <c r="B341" s="3"/>
      <c r="C341" s="3"/>
      <c r="F341" s="8"/>
      <c r="L341" s="3"/>
      <c r="M341" s="3"/>
    </row>
    <row r="342" spans="2:13" x14ac:dyDescent="0.25">
      <c r="B342" s="3"/>
      <c r="C342" s="3"/>
      <c r="F342" s="8"/>
      <c r="L342" s="3"/>
      <c r="M342" s="3"/>
    </row>
    <row r="343" spans="2:13" x14ac:dyDescent="0.25">
      <c r="B343" s="3"/>
      <c r="C343" s="3"/>
      <c r="F343" s="8"/>
      <c r="L343" s="3"/>
      <c r="M343" s="3"/>
    </row>
    <row r="344" spans="2:13" x14ac:dyDescent="0.25">
      <c r="B344" s="3"/>
      <c r="C344" s="3"/>
      <c r="F344" s="8"/>
      <c r="L344" s="3"/>
      <c r="M344" s="3"/>
    </row>
    <row r="345" spans="2:13" x14ac:dyDescent="0.25">
      <c r="B345" s="3"/>
      <c r="C345" s="3"/>
      <c r="F345" s="8"/>
      <c r="L345" s="3"/>
      <c r="M345" s="3"/>
    </row>
    <row r="346" spans="2:13" x14ac:dyDescent="0.25">
      <c r="B346" s="3"/>
      <c r="C346" s="3"/>
      <c r="F346" s="8"/>
      <c r="L346" s="3"/>
      <c r="M346" s="3"/>
    </row>
    <row r="347" spans="2:13" x14ac:dyDescent="0.25">
      <c r="B347" s="3"/>
      <c r="C347" s="3"/>
      <c r="F347" s="8"/>
      <c r="L347" s="3"/>
      <c r="M347" s="3"/>
    </row>
    <row r="348" spans="2:13" x14ac:dyDescent="0.25">
      <c r="B348" s="3"/>
      <c r="C348" s="3"/>
      <c r="F348" s="8"/>
      <c r="L348" s="3"/>
      <c r="M348" s="3"/>
    </row>
    <row r="349" spans="2:13" x14ac:dyDescent="0.25">
      <c r="B349" s="3"/>
      <c r="C349" s="3"/>
      <c r="F349" s="8"/>
      <c r="L349" s="3"/>
      <c r="M349" s="3"/>
    </row>
    <row r="350" spans="2:13" x14ac:dyDescent="0.25">
      <c r="B350" s="3"/>
      <c r="C350" s="3"/>
      <c r="F350" s="8"/>
      <c r="L350" s="3"/>
      <c r="M350" s="3"/>
    </row>
    <row r="351" spans="2:13" x14ac:dyDescent="0.25">
      <c r="B351" s="3"/>
      <c r="C351" s="3"/>
      <c r="F351" s="8"/>
      <c r="L351" s="3"/>
      <c r="M351" s="3"/>
    </row>
    <row r="352" spans="2:13" x14ac:dyDescent="0.25">
      <c r="B352" s="3"/>
      <c r="C352" s="3"/>
      <c r="F352" s="8"/>
      <c r="L352" s="3"/>
      <c r="M352" s="3"/>
    </row>
    <row r="353" spans="2:13" x14ac:dyDescent="0.25">
      <c r="B353" s="3"/>
      <c r="C353" s="3"/>
      <c r="F353" s="8"/>
      <c r="L353" s="3"/>
      <c r="M353" s="3"/>
    </row>
    <row r="354" spans="2:13" x14ac:dyDescent="0.25">
      <c r="B354" s="3"/>
      <c r="C354" s="3"/>
      <c r="F354" s="8"/>
      <c r="L354" s="3"/>
      <c r="M354" s="3"/>
    </row>
    <row r="355" spans="2:13" x14ac:dyDescent="0.25">
      <c r="B355" s="3"/>
      <c r="C355" s="3"/>
      <c r="F355" s="8"/>
      <c r="L355" s="3"/>
      <c r="M355" s="3"/>
    </row>
    <row r="356" spans="2:13" x14ac:dyDescent="0.25">
      <c r="B356" s="3"/>
      <c r="C356" s="3"/>
      <c r="F356" s="8"/>
      <c r="L356" s="3"/>
      <c r="M356" s="3"/>
    </row>
    <row r="357" spans="2:13" x14ac:dyDescent="0.25">
      <c r="B357" s="3"/>
      <c r="C357" s="3"/>
      <c r="F357" s="8"/>
      <c r="L357" s="3"/>
      <c r="M357" s="3"/>
    </row>
    <row r="358" spans="2:13" x14ac:dyDescent="0.25">
      <c r="B358" s="3"/>
      <c r="C358" s="3"/>
      <c r="F358" s="8"/>
      <c r="L358" s="3"/>
      <c r="M358" s="3"/>
    </row>
    <row r="359" spans="2:13" x14ac:dyDescent="0.25">
      <c r="B359" s="3"/>
      <c r="C359" s="3"/>
      <c r="F359" s="8"/>
      <c r="L359" s="3"/>
      <c r="M359" s="3"/>
    </row>
    <row r="360" spans="2:13" x14ac:dyDescent="0.25">
      <c r="B360" s="3"/>
      <c r="C360" s="3"/>
      <c r="F360" s="8"/>
      <c r="L360" s="3"/>
      <c r="M360" s="3"/>
    </row>
    <row r="361" spans="2:13" x14ac:dyDescent="0.25">
      <c r="B361" s="3"/>
      <c r="C361" s="3"/>
      <c r="F361" s="8"/>
      <c r="L361" s="3"/>
      <c r="M361" s="3"/>
    </row>
    <row r="362" spans="2:13" x14ac:dyDescent="0.25">
      <c r="B362" s="3"/>
      <c r="C362" s="3"/>
      <c r="F362" s="8"/>
      <c r="L362" s="3"/>
      <c r="M362" s="3"/>
    </row>
    <row r="363" spans="2:13" x14ac:dyDescent="0.25">
      <c r="B363" s="3"/>
      <c r="C363" s="3"/>
      <c r="F363" s="8"/>
      <c r="L363" s="3"/>
      <c r="M363" s="3"/>
    </row>
    <row r="364" spans="2:13" x14ac:dyDescent="0.25">
      <c r="B364" s="3"/>
      <c r="C364" s="3"/>
      <c r="F364" s="8"/>
      <c r="L364" s="3"/>
      <c r="M364" s="3"/>
    </row>
    <row r="365" spans="2:13" x14ac:dyDescent="0.25">
      <c r="B365" s="3"/>
      <c r="C365" s="3"/>
      <c r="F365" s="8"/>
      <c r="L365" s="3"/>
      <c r="M365" s="3"/>
    </row>
    <row r="366" spans="2:13" x14ac:dyDescent="0.25">
      <c r="B366" s="3"/>
      <c r="C366" s="3"/>
      <c r="F366" s="8"/>
      <c r="L366" s="3"/>
      <c r="M366" s="3"/>
    </row>
    <row r="367" spans="2:13" x14ac:dyDescent="0.25">
      <c r="B367" s="3"/>
      <c r="C367" s="3"/>
      <c r="F367" s="8"/>
      <c r="L367" s="3"/>
      <c r="M367" s="3"/>
    </row>
    <row r="368" spans="2:13" x14ac:dyDescent="0.25">
      <c r="B368" s="3"/>
      <c r="C368" s="3"/>
      <c r="F368" s="8"/>
      <c r="L368" s="3"/>
      <c r="M368" s="3"/>
    </row>
    <row r="369" spans="2:13" x14ac:dyDescent="0.25">
      <c r="B369" s="3"/>
      <c r="C369" s="3"/>
      <c r="F369" s="8"/>
      <c r="L369" s="3"/>
      <c r="M369" s="3"/>
    </row>
    <row r="370" spans="2:13" x14ac:dyDescent="0.25">
      <c r="B370" s="3"/>
      <c r="C370" s="3"/>
      <c r="F370" s="8"/>
      <c r="L370" s="3"/>
      <c r="M370" s="3"/>
    </row>
    <row r="371" spans="2:13" x14ac:dyDescent="0.25">
      <c r="B371" s="3"/>
      <c r="C371" s="3"/>
      <c r="F371" s="8"/>
      <c r="L371" s="3"/>
      <c r="M371" s="3"/>
    </row>
    <row r="372" spans="2:13" x14ac:dyDescent="0.25">
      <c r="B372" s="3"/>
      <c r="C372" s="3"/>
      <c r="F372" s="8"/>
      <c r="L372" s="3"/>
      <c r="M372" s="3"/>
    </row>
    <row r="373" spans="2:13" x14ac:dyDescent="0.25">
      <c r="B373" s="3"/>
      <c r="C373" s="3"/>
      <c r="F373" s="8"/>
      <c r="L373" s="3"/>
      <c r="M373" s="3"/>
    </row>
    <row r="374" spans="2:13" x14ac:dyDescent="0.25">
      <c r="B374" s="3"/>
      <c r="C374" s="3"/>
      <c r="F374" s="8"/>
      <c r="L374" s="3"/>
      <c r="M374" s="3"/>
    </row>
    <row r="375" spans="2:13" x14ac:dyDescent="0.25">
      <c r="B375" s="3"/>
      <c r="C375" s="3"/>
      <c r="F375" s="8"/>
      <c r="L375" s="3"/>
      <c r="M375" s="3"/>
    </row>
    <row r="376" spans="2:13" x14ac:dyDescent="0.25">
      <c r="B376" s="3"/>
      <c r="C376" s="3"/>
      <c r="F376" s="8"/>
      <c r="L376" s="3"/>
      <c r="M376" s="3"/>
    </row>
    <row r="377" spans="2:13" x14ac:dyDescent="0.25">
      <c r="B377" s="3"/>
      <c r="C377" s="3"/>
      <c r="F377" s="8"/>
      <c r="L377" s="3"/>
      <c r="M377" s="3"/>
    </row>
    <row r="378" spans="2:13" x14ac:dyDescent="0.25">
      <c r="B378" s="3"/>
      <c r="C378" s="3"/>
      <c r="F378" s="8"/>
      <c r="L378" s="3"/>
      <c r="M378" s="3"/>
    </row>
    <row r="379" spans="2:13" x14ac:dyDescent="0.25">
      <c r="B379" s="3"/>
      <c r="C379" s="3"/>
      <c r="F379" s="8"/>
      <c r="L379" s="3"/>
      <c r="M379" s="3"/>
    </row>
    <row r="380" spans="2:13" x14ac:dyDescent="0.25">
      <c r="B380" s="3"/>
      <c r="C380" s="3"/>
      <c r="F380" s="8"/>
      <c r="L380" s="3"/>
      <c r="M380" s="3"/>
    </row>
    <row r="381" spans="2:13" x14ac:dyDescent="0.25">
      <c r="B381" s="3"/>
      <c r="C381" s="3"/>
      <c r="F381" s="8"/>
      <c r="L381" s="3"/>
      <c r="M381" s="3"/>
    </row>
    <row r="382" spans="2:13" x14ac:dyDescent="0.25">
      <c r="B382" s="3"/>
      <c r="C382" s="3"/>
      <c r="F382" s="8"/>
      <c r="L382" s="3"/>
      <c r="M382" s="3"/>
    </row>
    <row r="383" spans="2:13" x14ac:dyDescent="0.25">
      <c r="B383" s="3"/>
      <c r="C383" s="3"/>
      <c r="F383" s="8"/>
      <c r="L383" s="3"/>
      <c r="M383" s="3"/>
    </row>
    <row r="384" spans="2:13" x14ac:dyDescent="0.25">
      <c r="B384" s="3"/>
      <c r="C384" s="3"/>
      <c r="F384" s="8"/>
      <c r="L384" s="3"/>
      <c r="M384" s="3"/>
    </row>
    <row r="385" spans="2:13" x14ac:dyDescent="0.25">
      <c r="B385" s="3"/>
      <c r="C385" s="3"/>
      <c r="F385" s="8"/>
      <c r="L385" s="3"/>
      <c r="M385" s="3"/>
    </row>
    <row r="386" spans="2:13" x14ac:dyDescent="0.25">
      <c r="B386" s="3"/>
      <c r="C386" s="3"/>
      <c r="F386" s="8"/>
      <c r="L386" s="3"/>
      <c r="M386" s="3"/>
    </row>
    <row r="387" spans="2:13" x14ac:dyDescent="0.25">
      <c r="B387" s="3"/>
      <c r="C387" s="3"/>
      <c r="F387" s="8"/>
      <c r="L387" s="3"/>
      <c r="M387" s="3"/>
    </row>
    <row r="388" spans="2:13" x14ac:dyDescent="0.25">
      <c r="B388" s="3"/>
      <c r="C388" s="3"/>
      <c r="F388" s="8"/>
      <c r="L388" s="3"/>
      <c r="M388" s="3"/>
    </row>
    <row r="389" spans="2:13" x14ac:dyDescent="0.25">
      <c r="B389" s="3"/>
      <c r="C389" s="3"/>
      <c r="F389" s="8"/>
      <c r="L389" s="3"/>
      <c r="M389" s="3"/>
    </row>
    <row r="390" spans="2:13" x14ac:dyDescent="0.25">
      <c r="B390" s="3"/>
      <c r="C390" s="3"/>
      <c r="F390" s="8"/>
      <c r="L390" s="3"/>
      <c r="M390" s="3"/>
    </row>
    <row r="391" spans="2:13" x14ac:dyDescent="0.25">
      <c r="B391" s="3"/>
      <c r="C391" s="3"/>
      <c r="F391" s="8"/>
      <c r="L391" s="3"/>
      <c r="M391" s="3"/>
    </row>
    <row r="392" spans="2:13" x14ac:dyDescent="0.25">
      <c r="B392" s="3"/>
      <c r="C392" s="3"/>
      <c r="F392" s="8"/>
      <c r="L392" s="3"/>
      <c r="M392" s="3"/>
    </row>
    <row r="393" spans="2:13" x14ac:dyDescent="0.25">
      <c r="B393" s="3"/>
      <c r="C393" s="3"/>
      <c r="F393" s="8"/>
      <c r="L393" s="3"/>
      <c r="M393" s="3"/>
    </row>
    <row r="394" spans="2:13" x14ac:dyDescent="0.25">
      <c r="B394" s="3"/>
      <c r="C394" s="3"/>
      <c r="F394" s="8"/>
      <c r="L394" s="3"/>
      <c r="M394" s="3"/>
    </row>
    <row r="395" spans="2:13" x14ac:dyDescent="0.25">
      <c r="B395" s="3"/>
      <c r="C395" s="3"/>
      <c r="F395" s="8"/>
      <c r="L395" s="3"/>
      <c r="M395" s="3"/>
    </row>
    <row r="396" spans="2:13" x14ac:dyDescent="0.25">
      <c r="B396" s="3"/>
      <c r="C396" s="3"/>
      <c r="F396" s="8"/>
      <c r="L396" s="3"/>
      <c r="M396" s="3"/>
    </row>
    <row r="397" spans="2:13" x14ac:dyDescent="0.25">
      <c r="B397" s="3"/>
      <c r="C397" s="3"/>
      <c r="F397" s="8"/>
      <c r="L397" s="3"/>
      <c r="M397" s="3"/>
    </row>
    <row r="398" spans="2:13" x14ac:dyDescent="0.25">
      <c r="B398" s="3"/>
      <c r="C398" s="3"/>
      <c r="F398" s="8"/>
      <c r="L398" s="3"/>
      <c r="M398" s="3"/>
    </row>
    <row r="399" spans="2:13" x14ac:dyDescent="0.25">
      <c r="B399" s="3"/>
      <c r="C399" s="3"/>
      <c r="F399" s="8"/>
      <c r="L399" s="3"/>
      <c r="M399" s="3"/>
    </row>
    <row r="400" spans="2:13" x14ac:dyDescent="0.25">
      <c r="B400" s="3"/>
      <c r="C400" s="3"/>
      <c r="F400" s="8"/>
      <c r="L400" s="3"/>
      <c r="M400" s="3"/>
    </row>
    <row r="401" spans="2:13" x14ac:dyDescent="0.25">
      <c r="B401" s="3"/>
      <c r="C401" s="3"/>
      <c r="F401" s="8"/>
      <c r="L401" s="3"/>
      <c r="M401" s="3"/>
    </row>
    <row r="402" spans="2:13" x14ac:dyDescent="0.25">
      <c r="B402" s="3"/>
      <c r="C402" s="3"/>
      <c r="F402" s="8"/>
      <c r="L402" s="3"/>
      <c r="M402" s="3"/>
    </row>
    <row r="403" spans="2:13" x14ac:dyDescent="0.25">
      <c r="B403" s="3"/>
      <c r="C403" s="3"/>
      <c r="F403" s="8"/>
      <c r="L403" s="3"/>
      <c r="M403" s="3"/>
    </row>
    <row r="404" spans="2:13" x14ac:dyDescent="0.25">
      <c r="B404" s="3"/>
      <c r="C404" s="3"/>
      <c r="F404" s="8"/>
      <c r="L404" s="3"/>
      <c r="M404" s="3"/>
    </row>
    <row r="405" spans="2:13" x14ac:dyDescent="0.25">
      <c r="B405" s="3"/>
      <c r="C405" s="3"/>
      <c r="F405" s="8"/>
      <c r="L405" s="3"/>
      <c r="M405" s="3"/>
    </row>
    <row r="406" spans="2:13" x14ac:dyDescent="0.25">
      <c r="B406" s="3"/>
      <c r="C406" s="3"/>
      <c r="F406" s="8"/>
      <c r="L406" s="3"/>
      <c r="M406" s="3"/>
    </row>
    <row r="407" spans="2:13" x14ac:dyDescent="0.25">
      <c r="B407" s="3"/>
      <c r="C407" s="3"/>
      <c r="F407" s="8"/>
      <c r="L407" s="3"/>
      <c r="M407" s="3"/>
    </row>
    <row r="408" spans="2:13" x14ac:dyDescent="0.25">
      <c r="B408" s="3"/>
      <c r="C408" s="3"/>
      <c r="F408" s="8"/>
      <c r="L408" s="3"/>
      <c r="M408" s="3"/>
    </row>
    <row r="409" spans="2:13" x14ac:dyDescent="0.25">
      <c r="B409" s="3"/>
      <c r="C409" s="3"/>
      <c r="F409" s="8"/>
      <c r="L409" s="3"/>
      <c r="M409" s="3"/>
    </row>
    <row r="410" spans="2:13" x14ac:dyDescent="0.25">
      <c r="B410" s="3"/>
      <c r="C410" s="3"/>
      <c r="F410" s="8"/>
      <c r="L410" s="3"/>
      <c r="M410" s="3"/>
    </row>
    <row r="411" spans="2:13" x14ac:dyDescent="0.25">
      <c r="B411" s="3"/>
      <c r="C411" s="3"/>
      <c r="F411" s="8"/>
      <c r="L411" s="3"/>
      <c r="M411" s="3"/>
    </row>
    <row r="412" spans="2:13" x14ac:dyDescent="0.25">
      <c r="B412" s="3"/>
      <c r="C412" s="3"/>
      <c r="F412" s="8"/>
      <c r="L412" s="3"/>
      <c r="M412" s="3"/>
    </row>
    <row r="413" spans="2:13" x14ac:dyDescent="0.25">
      <c r="B413" s="3"/>
      <c r="C413" s="3"/>
      <c r="F413" s="8"/>
      <c r="L413" s="3"/>
      <c r="M413" s="3"/>
    </row>
    <row r="414" spans="2:13" x14ac:dyDescent="0.25">
      <c r="B414" s="3"/>
      <c r="C414" s="3"/>
      <c r="F414" s="8"/>
      <c r="L414" s="3"/>
      <c r="M414" s="3"/>
    </row>
    <row r="415" spans="2:13" x14ac:dyDescent="0.25">
      <c r="B415" s="3"/>
      <c r="C415" s="3"/>
      <c r="F415" s="8"/>
      <c r="L415" s="3"/>
      <c r="M415" s="3"/>
    </row>
    <row r="416" spans="2:13" x14ac:dyDescent="0.25">
      <c r="B416" s="3"/>
      <c r="C416" s="3"/>
      <c r="F416" s="8"/>
      <c r="L416" s="3"/>
      <c r="M416" s="3"/>
    </row>
    <row r="417" spans="2:13" x14ac:dyDescent="0.25">
      <c r="B417" s="3"/>
      <c r="C417" s="3"/>
      <c r="F417" s="8"/>
      <c r="L417" s="3"/>
      <c r="M417" s="3"/>
    </row>
    <row r="418" spans="2:13" x14ac:dyDescent="0.25">
      <c r="B418" s="3"/>
      <c r="C418" s="3"/>
      <c r="F418" s="8"/>
      <c r="L418" s="3"/>
      <c r="M418" s="3"/>
    </row>
    <row r="419" spans="2:13" x14ac:dyDescent="0.25">
      <c r="B419" s="3"/>
      <c r="C419" s="3"/>
      <c r="F419" s="8"/>
      <c r="L419" s="3"/>
      <c r="M419" s="3"/>
    </row>
    <row r="420" spans="2:13" x14ac:dyDescent="0.25">
      <c r="B420" s="3"/>
      <c r="C420" s="3"/>
      <c r="F420" s="8"/>
      <c r="L420" s="3"/>
      <c r="M420" s="3"/>
    </row>
    <row r="421" spans="2:13" x14ac:dyDescent="0.25">
      <c r="B421" s="3"/>
      <c r="C421" s="3"/>
      <c r="F421" s="8"/>
      <c r="L421" s="3"/>
      <c r="M421" s="3"/>
    </row>
    <row r="422" spans="2:13" x14ac:dyDescent="0.25">
      <c r="B422" s="3"/>
      <c r="C422" s="3"/>
      <c r="F422" s="8"/>
      <c r="L422" s="3"/>
      <c r="M422" s="3"/>
    </row>
    <row r="423" spans="2:13" x14ac:dyDescent="0.25">
      <c r="B423" s="3"/>
      <c r="C423" s="3"/>
      <c r="F423" s="8"/>
      <c r="L423" s="3"/>
      <c r="M423" s="3"/>
    </row>
    <row r="424" spans="2:13" x14ac:dyDescent="0.25">
      <c r="B424" s="3"/>
      <c r="C424" s="3"/>
      <c r="F424" s="8"/>
      <c r="L424" s="3"/>
      <c r="M424" s="3"/>
    </row>
    <row r="425" spans="2:13" x14ac:dyDescent="0.25">
      <c r="B425" s="3"/>
      <c r="C425" s="3"/>
      <c r="F425" s="8"/>
      <c r="L425" s="3"/>
      <c r="M425" s="3"/>
    </row>
    <row r="426" spans="2:13" x14ac:dyDescent="0.25">
      <c r="B426" s="3"/>
      <c r="C426" s="3"/>
      <c r="F426" s="8"/>
      <c r="L426" s="3"/>
      <c r="M426" s="3"/>
    </row>
    <row r="427" spans="2:13" x14ac:dyDescent="0.25">
      <c r="B427" s="3"/>
      <c r="C427" s="3"/>
      <c r="F427" s="8"/>
      <c r="L427" s="3"/>
      <c r="M427" s="3"/>
    </row>
    <row r="428" spans="2:13" x14ac:dyDescent="0.25">
      <c r="B428" s="3"/>
      <c r="C428" s="3"/>
      <c r="F428" s="8"/>
      <c r="L428" s="3"/>
      <c r="M428" s="3"/>
    </row>
    <row r="429" spans="2:13" x14ac:dyDescent="0.25">
      <c r="B429" s="3"/>
      <c r="C429" s="3"/>
      <c r="F429" s="8"/>
      <c r="L429" s="3"/>
      <c r="M429" s="3"/>
    </row>
    <row r="430" spans="2:13" x14ac:dyDescent="0.25">
      <c r="B430" s="3"/>
      <c r="C430" s="3"/>
      <c r="F430" s="8"/>
      <c r="L430" s="3"/>
      <c r="M430" s="3"/>
    </row>
    <row r="431" spans="2:13" x14ac:dyDescent="0.25">
      <c r="B431" s="3"/>
      <c r="C431" s="3"/>
      <c r="F431" s="8"/>
      <c r="L431" s="3"/>
      <c r="M431" s="3"/>
    </row>
    <row r="432" spans="2:13" x14ac:dyDescent="0.25">
      <c r="B432" s="3"/>
      <c r="C432" s="3"/>
      <c r="F432" s="8"/>
      <c r="L432" s="3"/>
      <c r="M432" s="3"/>
    </row>
    <row r="433" spans="2:13" x14ac:dyDescent="0.25">
      <c r="B433" s="3"/>
      <c r="C433" s="3"/>
      <c r="F433" s="8"/>
      <c r="L433" s="3"/>
      <c r="M433" s="3"/>
    </row>
    <row r="434" spans="2:13" x14ac:dyDescent="0.25">
      <c r="B434" s="3"/>
      <c r="C434" s="3"/>
      <c r="F434" s="8"/>
      <c r="L434" s="3"/>
      <c r="M434" s="3"/>
    </row>
    <row r="435" spans="2:13" x14ac:dyDescent="0.25">
      <c r="B435" s="3"/>
      <c r="C435" s="3"/>
      <c r="F435" s="8"/>
      <c r="L435" s="3"/>
      <c r="M435" s="3"/>
    </row>
    <row r="436" spans="2:13" x14ac:dyDescent="0.25">
      <c r="B436" s="3"/>
      <c r="C436" s="3"/>
      <c r="F436" s="8"/>
      <c r="L436" s="3"/>
      <c r="M436" s="3"/>
    </row>
    <row r="437" spans="2:13" x14ac:dyDescent="0.25">
      <c r="B437" s="3"/>
      <c r="C437" s="3"/>
      <c r="F437" s="8"/>
      <c r="L437" s="3"/>
      <c r="M437" s="3"/>
    </row>
    <row r="438" spans="2:13" x14ac:dyDescent="0.25">
      <c r="B438" s="3"/>
      <c r="C438" s="3"/>
      <c r="F438" s="8"/>
      <c r="L438" s="3"/>
      <c r="M438" s="3"/>
    </row>
    <row r="439" spans="2:13" x14ac:dyDescent="0.25">
      <c r="B439" s="3"/>
      <c r="C439" s="3"/>
      <c r="F439" s="8"/>
      <c r="L439" s="3"/>
      <c r="M439" s="3"/>
    </row>
    <row r="440" spans="2:13" x14ac:dyDescent="0.25">
      <c r="B440" s="3"/>
      <c r="C440" s="3"/>
      <c r="F440" s="8"/>
      <c r="L440" s="3"/>
      <c r="M440" s="3"/>
    </row>
    <row r="441" spans="2:13" x14ac:dyDescent="0.25">
      <c r="B441" s="3"/>
      <c r="C441" s="3"/>
      <c r="F441" s="8"/>
      <c r="L441" s="3"/>
      <c r="M441" s="3"/>
    </row>
    <row r="442" spans="2:13" x14ac:dyDescent="0.25">
      <c r="B442" s="3"/>
      <c r="C442" s="3"/>
      <c r="F442" s="8"/>
      <c r="L442" s="3"/>
      <c r="M442" s="3"/>
    </row>
    <row r="443" spans="2:13" x14ac:dyDescent="0.25">
      <c r="B443" s="3"/>
      <c r="C443" s="3"/>
      <c r="F443" s="8"/>
      <c r="L443" s="3"/>
      <c r="M443" s="3"/>
    </row>
    <row r="444" spans="2:13" x14ac:dyDescent="0.25">
      <c r="B444" s="3"/>
      <c r="C444" s="3"/>
      <c r="F444" s="8"/>
      <c r="L444" s="3"/>
      <c r="M444" s="3"/>
    </row>
    <row r="445" spans="2:13" x14ac:dyDescent="0.25">
      <c r="B445" s="3"/>
      <c r="C445" s="3"/>
      <c r="F445" s="8"/>
      <c r="L445" s="3"/>
      <c r="M445" s="3"/>
    </row>
    <row r="446" spans="2:13" x14ac:dyDescent="0.25">
      <c r="B446" s="3"/>
      <c r="C446" s="3"/>
      <c r="F446" s="8"/>
      <c r="L446" s="3"/>
      <c r="M446" s="3"/>
    </row>
    <row r="447" spans="2:13" x14ac:dyDescent="0.25">
      <c r="B447" s="3"/>
      <c r="C447" s="3"/>
      <c r="F447" s="8"/>
      <c r="L447" s="3"/>
      <c r="M447" s="3"/>
    </row>
    <row r="448" spans="2:13" x14ac:dyDescent="0.25">
      <c r="B448" s="3"/>
      <c r="C448" s="3"/>
      <c r="F448" s="8"/>
      <c r="L448" s="3"/>
      <c r="M448" s="3"/>
    </row>
    <row r="449" spans="2:13" x14ac:dyDescent="0.25">
      <c r="B449" s="3"/>
      <c r="C449" s="3"/>
      <c r="F449" s="8"/>
      <c r="L449" s="3"/>
      <c r="M449" s="3"/>
    </row>
    <row r="450" spans="2:13" x14ac:dyDescent="0.25">
      <c r="B450" s="3"/>
      <c r="C450" s="3"/>
      <c r="F450" s="8"/>
      <c r="L450" s="3"/>
      <c r="M450" s="3"/>
    </row>
    <row r="451" spans="2:13" x14ac:dyDescent="0.25">
      <c r="B451" s="3"/>
      <c r="C451" s="3"/>
      <c r="F451" s="8"/>
      <c r="L451" s="3"/>
      <c r="M451" s="3"/>
    </row>
    <row r="452" spans="2:13" x14ac:dyDescent="0.25">
      <c r="B452" s="3"/>
      <c r="C452" s="3"/>
      <c r="F452" s="8"/>
      <c r="L452" s="3"/>
      <c r="M452" s="3"/>
    </row>
    <row r="453" spans="2:13" x14ac:dyDescent="0.25">
      <c r="B453" s="3"/>
      <c r="C453" s="3"/>
      <c r="F453" s="8"/>
      <c r="L453" s="3"/>
      <c r="M453" s="3"/>
    </row>
    <row r="454" spans="2:13" x14ac:dyDescent="0.25">
      <c r="B454" s="3"/>
      <c r="C454" s="3"/>
      <c r="F454" s="8"/>
      <c r="L454" s="3"/>
      <c r="M454" s="3"/>
    </row>
    <row r="455" spans="2:13" x14ac:dyDescent="0.25">
      <c r="B455" s="3"/>
      <c r="C455" s="3"/>
      <c r="F455" s="8"/>
      <c r="L455" s="3"/>
      <c r="M455" s="3"/>
    </row>
    <row r="456" spans="2:13" x14ac:dyDescent="0.25">
      <c r="B456" s="3"/>
      <c r="C456" s="3"/>
      <c r="F456" s="8"/>
      <c r="L456" s="3"/>
      <c r="M456" s="3"/>
    </row>
    <row r="457" spans="2:13" x14ac:dyDescent="0.25">
      <c r="B457" s="3"/>
      <c r="C457" s="3"/>
      <c r="F457" s="8"/>
      <c r="L457" s="3"/>
      <c r="M457" s="3"/>
    </row>
    <row r="458" spans="2:13" x14ac:dyDescent="0.25">
      <c r="B458" s="3"/>
      <c r="C458" s="3"/>
      <c r="F458" s="8"/>
      <c r="L458" s="3"/>
      <c r="M458" s="3"/>
    </row>
    <row r="459" spans="2:13" x14ac:dyDescent="0.25">
      <c r="B459" s="3"/>
      <c r="C459" s="3"/>
      <c r="F459" s="8"/>
      <c r="L459" s="3"/>
      <c r="M459" s="3"/>
    </row>
    <row r="460" spans="2:13" x14ac:dyDescent="0.25">
      <c r="B460" s="3"/>
      <c r="C460" s="3"/>
      <c r="F460" s="8"/>
      <c r="L460" s="3"/>
      <c r="M460" s="3"/>
    </row>
    <row r="461" spans="2:13" x14ac:dyDescent="0.25">
      <c r="B461" s="3"/>
      <c r="C461" s="3"/>
      <c r="F461" s="8"/>
      <c r="L461" s="3"/>
      <c r="M461" s="3"/>
    </row>
    <row r="462" spans="2:13" x14ac:dyDescent="0.25">
      <c r="B462" s="3"/>
      <c r="C462" s="3"/>
      <c r="F462" s="8"/>
      <c r="L462" s="3"/>
      <c r="M462" s="3"/>
    </row>
    <row r="463" spans="2:13" x14ac:dyDescent="0.25">
      <c r="B463" s="3"/>
      <c r="C463" s="3"/>
      <c r="F463" s="8"/>
      <c r="L463" s="3"/>
      <c r="M463" s="3"/>
    </row>
    <row r="464" spans="2:13" x14ac:dyDescent="0.25">
      <c r="B464" s="3"/>
      <c r="C464" s="3"/>
      <c r="F464" s="8"/>
      <c r="L464" s="3"/>
      <c r="M464" s="3"/>
    </row>
    <row r="465" spans="2:13" x14ac:dyDescent="0.25">
      <c r="B465" s="3"/>
      <c r="C465" s="3"/>
      <c r="F465" s="8"/>
      <c r="L465" s="3"/>
      <c r="M465" s="3"/>
    </row>
    <row r="466" spans="2:13" x14ac:dyDescent="0.25">
      <c r="B466" s="3"/>
      <c r="C466" s="3"/>
      <c r="F466" s="8"/>
      <c r="L466" s="3"/>
      <c r="M466" s="3"/>
    </row>
    <row r="467" spans="2:13" x14ac:dyDescent="0.25">
      <c r="B467" s="3"/>
      <c r="C467" s="3"/>
      <c r="F467" s="8"/>
      <c r="L467" s="3"/>
      <c r="M467" s="3"/>
    </row>
    <row r="468" spans="2:13" x14ac:dyDescent="0.25">
      <c r="B468" s="3"/>
      <c r="C468" s="3"/>
      <c r="F468" s="8"/>
      <c r="L468" s="3"/>
      <c r="M468" s="3"/>
    </row>
    <row r="469" spans="2:13" x14ac:dyDescent="0.25">
      <c r="B469" s="3"/>
      <c r="C469" s="3"/>
      <c r="F469" s="8"/>
      <c r="L469" s="3"/>
      <c r="M469" s="3"/>
    </row>
    <row r="470" spans="2:13" x14ac:dyDescent="0.25">
      <c r="B470" s="3"/>
      <c r="C470" s="3"/>
      <c r="F470" s="8"/>
      <c r="L470" s="3"/>
      <c r="M470" s="3"/>
    </row>
    <row r="471" spans="2:13" x14ac:dyDescent="0.25">
      <c r="B471" s="3"/>
      <c r="C471" s="3"/>
      <c r="F471" s="8"/>
      <c r="L471" s="3"/>
      <c r="M471" s="3"/>
    </row>
    <row r="472" spans="2:13" x14ac:dyDescent="0.25">
      <c r="B472" s="3"/>
      <c r="C472" s="3"/>
      <c r="F472" s="8"/>
      <c r="L472" s="3"/>
      <c r="M472" s="3"/>
    </row>
    <row r="473" spans="2:13" x14ac:dyDescent="0.25">
      <c r="B473" s="3"/>
      <c r="C473" s="3"/>
      <c r="F473" s="8"/>
      <c r="L473" s="3"/>
      <c r="M473" s="3"/>
    </row>
    <row r="474" spans="2:13" x14ac:dyDescent="0.25">
      <c r="B474" s="3"/>
      <c r="C474" s="3"/>
      <c r="F474" s="8"/>
      <c r="L474" s="3"/>
      <c r="M474" s="3"/>
    </row>
    <row r="475" spans="2:13" x14ac:dyDescent="0.25">
      <c r="B475" s="3"/>
      <c r="C475" s="3"/>
      <c r="F475" s="8"/>
      <c r="L475" s="3"/>
      <c r="M475" s="3"/>
    </row>
    <row r="476" spans="2:13" x14ac:dyDescent="0.25">
      <c r="B476" s="3"/>
      <c r="C476" s="3"/>
      <c r="F476" s="8"/>
      <c r="L476" s="3"/>
      <c r="M476" s="3"/>
    </row>
    <row r="477" spans="2:13" x14ac:dyDescent="0.25">
      <c r="B477" s="3"/>
      <c r="C477" s="3"/>
      <c r="F477" s="8"/>
      <c r="L477" s="3"/>
      <c r="M477" s="3"/>
    </row>
    <row r="478" spans="2:13" x14ac:dyDescent="0.25">
      <c r="B478" s="3"/>
      <c r="C478" s="3"/>
      <c r="F478" s="8"/>
      <c r="L478" s="3"/>
      <c r="M478" s="3"/>
    </row>
    <row r="479" spans="2:13" x14ac:dyDescent="0.25">
      <c r="B479" s="3"/>
      <c r="C479" s="3"/>
      <c r="F479" s="8"/>
      <c r="L479" s="3"/>
      <c r="M479" s="3"/>
    </row>
    <row r="480" spans="2:13" x14ac:dyDescent="0.25">
      <c r="B480" s="3"/>
      <c r="C480" s="3"/>
      <c r="F480" s="8"/>
      <c r="L480" s="3"/>
      <c r="M480" s="3"/>
    </row>
    <row r="481" spans="2:13" x14ac:dyDescent="0.25">
      <c r="B481" s="3"/>
      <c r="C481" s="3"/>
      <c r="F481" s="8"/>
      <c r="L481" s="3"/>
      <c r="M481" s="3"/>
    </row>
    <row r="482" spans="2:13" x14ac:dyDescent="0.25">
      <c r="B482" s="3"/>
      <c r="C482" s="3"/>
      <c r="F482" s="8"/>
      <c r="L482" s="3"/>
      <c r="M482" s="3"/>
    </row>
    <row r="483" spans="2:13" x14ac:dyDescent="0.25">
      <c r="B483" s="3"/>
      <c r="C483" s="3"/>
      <c r="F483" s="8"/>
      <c r="L483" s="3"/>
      <c r="M483" s="3"/>
    </row>
    <row r="484" spans="2:13" x14ac:dyDescent="0.25">
      <c r="B484" s="3"/>
      <c r="C484" s="3"/>
      <c r="F484" s="8"/>
      <c r="L484" s="3"/>
      <c r="M484" s="3"/>
    </row>
    <row r="485" spans="2:13" x14ac:dyDescent="0.25">
      <c r="B485" s="3"/>
      <c r="C485" s="3"/>
      <c r="F485" s="8"/>
      <c r="L485" s="3"/>
      <c r="M485" s="3"/>
    </row>
    <row r="486" spans="2:13" x14ac:dyDescent="0.25">
      <c r="B486" s="3"/>
      <c r="C486" s="3"/>
      <c r="F486" s="8"/>
      <c r="L486" s="3"/>
      <c r="M486" s="3"/>
    </row>
    <row r="487" spans="2:13" x14ac:dyDescent="0.25">
      <c r="B487" s="3"/>
      <c r="C487" s="3"/>
      <c r="F487" s="8"/>
      <c r="L487" s="3"/>
      <c r="M487" s="3"/>
    </row>
    <row r="488" spans="2:13" x14ac:dyDescent="0.25">
      <c r="B488" s="3"/>
      <c r="C488" s="3"/>
      <c r="F488" s="8"/>
      <c r="L488" s="3"/>
      <c r="M488" s="3"/>
    </row>
    <row r="489" spans="2:13" x14ac:dyDescent="0.25">
      <c r="B489" s="3"/>
      <c r="C489" s="3"/>
      <c r="F489" s="8"/>
      <c r="L489" s="3"/>
      <c r="M489" s="3"/>
    </row>
    <row r="490" spans="2:13" x14ac:dyDescent="0.25">
      <c r="B490" s="3"/>
      <c r="C490" s="3"/>
      <c r="F490" s="8"/>
      <c r="L490" s="3"/>
      <c r="M490" s="3"/>
    </row>
    <row r="491" spans="2:13" x14ac:dyDescent="0.25">
      <c r="B491" s="3"/>
      <c r="C491" s="3"/>
      <c r="F491" s="8"/>
      <c r="L491" s="3"/>
      <c r="M491" s="3"/>
    </row>
    <row r="492" spans="2:13" x14ac:dyDescent="0.25">
      <c r="B492" s="3"/>
      <c r="C492" s="3"/>
      <c r="F492" s="8"/>
      <c r="L492" s="3"/>
      <c r="M492" s="3"/>
    </row>
    <row r="493" spans="2:13" x14ac:dyDescent="0.25">
      <c r="B493" s="3"/>
      <c r="C493" s="3"/>
      <c r="F493" s="8"/>
      <c r="L493" s="3"/>
      <c r="M493" s="3"/>
    </row>
    <row r="494" spans="2:13" x14ac:dyDescent="0.25">
      <c r="B494" s="3"/>
      <c r="C494" s="3"/>
      <c r="F494" s="8"/>
      <c r="L494" s="3"/>
      <c r="M494" s="3"/>
    </row>
    <row r="495" spans="2:13" x14ac:dyDescent="0.25">
      <c r="B495" s="3"/>
      <c r="C495" s="3"/>
      <c r="F495" s="8"/>
      <c r="L495" s="3"/>
      <c r="M495" s="3"/>
    </row>
    <row r="496" spans="2:13" x14ac:dyDescent="0.25">
      <c r="B496" s="3"/>
      <c r="C496" s="3"/>
      <c r="F496" s="8"/>
      <c r="L496" s="3"/>
      <c r="M496" s="3"/>
    </row>
    <row r="497" spans="2:13" x14ac:dyDescent="0.25">
      <c r="B497" s="3"/>
      <c r="C497" s="3"/>
      <c r="F497" s="8"/>
      <c r="L497" s="3"/>
      <c r="M497" s="3"/>
    </row>
    <row r="498" spans="2:13" x14ac:dyDescent="0.25">
      <c r="B498" s="3"/>
      <c r="C498" s="3"/>
      <c r="F498" s="8"/>
      <c r="L498" s="3"/>
      <c r="M498" s="3"/>
    </row>
    <row r="499" spans="2:13" x14ac:dyDescent="0.25">
      <c r="B499" s="3"/>
      <c r="C499" s="3"/>
      <c r="F499" s="8"/>
      <c r="L499" s="3"/>
      <c r="M499" s="3"/>
    </row>
    <row r="500" spans="2:13" x14ac:dyDescent="0.25">
      <c r="B500" s="3"/>
      <c r="C500" s="3"/>
      <c r="F500" s="8"/>
      <c r="L500" s="3"/>
      <c r="M500" s="3"/>
    </row>
    <row r="501" spans="2:13" x14ac:dyDescent="0.25">
      <c r="B501" s="3"/>
      <c r="C501" s="3"/>
      <c r="F501" s="8"/>
      <c r="L501" s="3"/>
      <c r="M501" s="3"/>
    </row>
    <row r="502" spans="2:13" x14ac:dyDescent="0.25">
      <c r="B502" s="3"/>
      <c r="C502" s="3"/>
      <c r="F502" s="8"/>
      <c r="L502" s="3"/>
      <c r="M502" s="3"/>
    </row>
    <row r="503" spans="2:13" x14ac:dyDescent="0.25">
      <c r="B503" s="3"/>
      <c r="C503" s="3"/>
      <c r="F503" s="8"/>
      <c r="L503" s="3"/>
      <c r="M503" s="3"/>
    </row>
    <row r="504" spans="2:13" x14ac:dyDescent="0.25">
      <c r="B504" s="3"/>
      <c r="C504" s="3"/>
      <c r="F504" s="8"/>
      <c r="L504" s="3"/>
      <c r="M504" s="3"/>
    </row>
    <row r="505" spans="2:13" x14ac:dyDescent="0.25">
      <c r="B505" s="3"/>
      <c r="C505" s="3"/>
      <c r="F505" s="8"/>
      <c r="L505" s="3"/>
      <c r="M505" s="3"/>
    </row>
    <row r="506" spans="2:13" x14ac:dyDescent="0.25">
      <c r="B506" s="3"/>
      <c r="C506" s="3"/>
      <c r="F506" s="8"/>
      <c r="L506" s="3"/>
      <c r="M506" s="3"/>
    </row>
    <row r="507" spans="2:13" x14ac:dyDescent="0.25">
      <c r="B507" s="3"/>
      <c r="C507" s="3"/>
      <c r="F507" s="8"/>
      <c r="L507" s="3"/>
      <c r="M507" s="3"/>
    </row>
    <row r="508" spans="2:13" x14ac:dyDescent="0.25">
      <c r="B508" s="3"/>
      <c r="C508" s="3"/>
      <c r="F508" s="8"/>
      <c r="L508" s="3"/>
      <c r="M508" s="3"/>
    </row>
    <row r="509" spans="2:13" x14ac:dyDescent="0.25">
      <c r="B509" s="3"/>
      <c r="C509" s="3"/>
      <c r="F509" s="8"/>
      <c r="L509" s="3"/>
      <c r="M509" s="3"/>
    </row>
    <row r="510" spans="2:13" x14ac:dyDescent="0.25">
      <c r="B510" s="3"/>
      <c r="C510" s="3"/>
      <c r="F510" s="8"/>
      <c r="L510" s="3"/>
      <c r="M510" s="3"/>
    </row>
    <row r="511" spans="2:13" x14ac:dyDescent="0.25">
      <c r="B511" s="3"/>
      <c r="C511" s="3"/>
      <c r="F511" s="8"/>
      <c r="L511" s="3"/>
      <c r="M511" s="3"/>
    </row>
    <row r="512" spans="2:13" x14ac:dyDescent="0.25">
      <c r="B512" s="3"/>
      <c r="C512" s="3"/>
      <c r="F512" s="8"/>
      <c r="L512" s="3"/>
      <c r="M512" s="3"/>
    </row>
    <row r="513" spans="2:13" x14ac:dyDescent="0.25">
      <c r="B513" s="3"/>
      <c r="C513" s="3"/>
      <c r="F513" s="8"/>
      <c r="L513" s="3"/>
      <c r="M513" s="3"/>
    </row>
    <row r="514" spans="2:13" x14ac:dyDescent="0.25">
      <c r="B514" s="3"/>
      <c r="C514" s="3"/>
      <c r="F514" s="8"/>
      <c r="L514" s="3"/>
      <c r="M514" s="3"/>
    </row>
    <row r="515" spans="2:13" x14ac:dyDescent="0.25">
      <c r="B515" s="3"/>
      <c r="C515" s="3"/>
      <c r="F515" s="8"/>
      <c r="L515" s="3"/>
      <c r="M515" s="3"/>
    </row>
    <row r="516" spans="2:13" x14ac:dyDescent="0.25">
      <c r="B516" s="3"/>
      <c r="C516" s="3"/>
      <c r="F516" s="8"/>
      <c r="L516" s="3"/>
      <c r="M516" s="3"/>
    </row>
    <row r="517" spans="2:13" x14ac:dyDescent="0.25">
      <c r="B517" s="3"/>
      <c r="C517" s="3"/>
      <c r="F517" s="8"/>
      <c r="L517" s="3"/>
      <c r="M517" s="3"/>
    </row>
    <row r="518" spans="2:13" x14ac:dyDescent="0.25">
      <c r="B518" s="3"/>
      <c r="C518" s="3"/>
      <c r="F518" s="8"/>
      <c r="L518" s="3"/>
      <c r="M518" s="3"/>
    </row>
    <row r="519" spans="2:13" x14ac:dyDescent="0.25">
      <c r="B519" s="3"/>
      <c r="C519" s="3"/>
      <c r="F519" s="8"/>
      <c r="L519" s="3"/>
      <c r="M519" s="3"/>
    </row>
    <row r="520" spans="2:13" x14ac:dyDescent="0.25">
      <c r="B520" s="3"/>
      <c r="C520" s="3"/>
      <c r="F520" s="8"/>
      <c r="L520" s="3"/>
      <c r="M520" s="3"/>
    </row>
    <row r="521" spans="2:13" x14ac:dyDescent="0.25">
      <c r="B521" s="3"/>
      <c r="C521" s="3"/>
      <c r="F521" s="8"/>
      <c r="L521" s="3"/>
      <c r="M521" s="3"/>
    </row>
    <row r="522" spans="2:13" x14ac:dyDescent="0.25">
      <c r="B522" s="3"/>
      <c r="C522" s="3"/>
      <c r="F522" s="8"/>
      <c r="L522" s="3"/>
      <c r="M522" s="3"/>
    </row>
    <row r="523" spans="2:13" x14ac:dyDescent="0.25">
      <c r="B523" s="3"/>
      <c r="C523" s="3"/>
      <c r="F523" s="8"/>
      <c r="L523" s="3"/>
      <c r="M523" s="3"/>
    </row>
    <row r="524" spans="2:13" x14ac:dyDescent="0.25">
      <c r="B524" s="3"/>
      <c r="C524" s="3"/>
      <c r="F524" s="8"/>
      <c r="L524" s="3"/>
      <c r="M524" s="3"/>
    </row>
    <row r="525" spans="2:13" x14ac:dyDescent="0.25">
      <c r="B525" s="3"/>
      <c r="C525" s="3"/>
      <c r="F525" s="8"/>
      <c r="L525" s="3"/>
      <c r="M525" s="3"/>
    </row>
    <row r="526" spans="2:13" x14ac:dyDescent="0.25">
      <c r="B526" s="3"/>
      <c r="C526" s="3"/>
      <c r="F526" s="8"/>
      <c r="L526" s="3"/>
      <c r="M526" s="3"/>
    </row>
    <row r="527" spans="2:13" x14ac:dyDescent="0.25">
      <c r="B527" s="3"/>
      <c r="C527" s="3"/>
      <c r="F527" s="8"/>
      <c r="L527" s="3"/>
      <c r="M527" s="3"/>
    </row>
    <row r="528" spans="2:13" x14ac:dyDescent="0.25">
      <c r="B528" s="3"/>
      <c r="C528" s="3"/>
      <c r="F528" s="8"/>
      <c r="L528" s="3"/>
      <c r="M528" s="3"/>
    </row>
    <row r="529" spans="2:13" x14ac:dyDescent="0.25">
      <c r="B529" s="3"/>
      <c r="C529" s="3"/>
      <c r="F529" s="8"/>
      <c r="L529" s="3"/>
      <c r="M529" s="3"/>
    </row>
    <row r="530" spans="2:13" x14ac:dyDescent="0.25">
      <c r="B530" s="3"/>
      <c r="C530" s="3"/>
      <c r="F530" s="8"/>
      <c r="L530" s="3"/>
      <c r="M530" s="3"/>
    </row>
    <row r="531" spans="2:13" x14ac:dyDescent="0.25">
      <c r="B531" s="3"/>
      <c r="C531" s="3"/>
      <c r="F531" s="8"/>
      <c r="L531" s="3"/>
      <c r="M531" s="3"/>
    </row>
    <row r="532" spans="2:13" x14ac:dyDescent="0.25">
      <c r="B532" s="3"/>
      <c r="C532" s="3"/>
      <c r="F532" s="8"/>
      <c r="L532" s="3"/>
      <c r="M532" s="3"/>
    </row>
    <row r="533" spans="2:13" x14ac:dyDescent="0.25">
      <c r="B533" s="3"/>
      <c r="C533" s="3"/>
      <c r="F533" s="8"/>
      <c r="L533" s="3"/>
      <c r="M533" s="3"/>
    </row>
    <row r="534" spans="2:13" x14ac:dyDescent="0.25">
      <c r="B534" s="3"/>
      <c r="C534" s="3"/>
      <c r="F534" s="8"/>
      <c r="L534" s="3"/>
      <c r="M534" s="3"/>
    </row>
    <row r="535" spans="2:13" x14ac:dyDescent="0.25">
      <c r="B535" s="3"/>
      <c r="C535" s="3"/>
      <c r="F535" s="8"/>
      <c r="L535" s="3"/>
      <c r="M535" s="3"/>
    </row>
    <row r="536" spans="2:13" x14ac:dyDescent="0.25">
      <c r="B536" s="3"/>
      <c r="C536" s="3"/>
      <c r="F536" s="8"/>
      <c r="L536" s="3"/>
      <c r="M536" s="3"/>
    </row>
    <row r="537" spans="2:13" x14ac:dyDescent="0.25">
      <c r="B537" s="3"/>
      <c r="C537" s="3"/>
      <c r="F537" s="8"/>
      <c r="L537" s="3"/>
      <c r="M537" s="3"/>
    </row>
    <row r="538" spans="2:13" x14ac:dyDescent="0.25">
      <c r="B538" s="3"/>
      <c r="C538" s="3"/>
      <c r="F538" s="8"/>
      <c r="L538" s="3"/>
      <c r="M538" s="3"/>
    </row>
    <row r="539" spans="2:13" x14ac:dyDescent="0.25">
      <c r="B539" s="3"/>
      <c r="C539" s="3"/>
      <c r="F539" s="8"/>
      <c r="L539" s="3"/>
      <c r="M539" s="3"/>
    </row>
    <row r="540" spans="2:13" x14ac:dyDescent="0.25">
      <c r="B540" s="3"/>
      <c r="C540" s="3"/>
      <c r="F540" s="8"/>
      <c r="L540" s="3"/>
      <c r="M540" s="3"/>
    </row>
    <row r="541" spans="2:13" x14ac:dyDescent="0.25">
      <c r="B541" s="3"/>
      <c r="C541" s="3"/>
      <c r="F541" s="8"/>
      <c r="L541" s="3"/>
      <c r="M541" s="3"/>
    </row>
    <row r="542" spans="2:13" x14ac:dyDescent="0.25">
      <c r="B542" s="3"/>
      <c r="C542" s="3"/>
      <c r="F542" s="8"/>
      <c r="L542" s="3"/>
      <c r="M542" s="3"/>
    </row>
    <row r="543" spans="2:13" x14ac:dyDescent="0.25">
      <c r="B543" s="3"/>
      <c r="C543" s="3"/>
      <c r="F543" s="8"/>
      <c r="L543" s="3"/>
      <c r="M543" s="3"/>
    </row>
    <row r="544" spans="2:13" x14ac:dyDescent="0.25">
      <c r="B544" s="3"/>
      <c r="C544" s="3"/>
      <c r="F544" s="8"/>
      <c r="L544" s="3"/>
      <c r="M544" s="3"/>
    </row>
    <row r="545" spans="2:13" x14ac:dyDescent="0.25">
      <c r="B545" s="3"/>
      <c r="C545" s="3"/>
      <c r="F545" s="8"/>
      <c r="L545" s="3"/>
      <c r="M545" s="3"/>
    </row>
    <row r="546" spans="2:13" x14ac:dyDescent="0.25">
      <c r="B546" s="3"/>
      <c r="C546" s="3"/>
      <c r="F546" s="8"/>
      <c r="L546" s="3"/>
      <c r="M546" s="3"/>
    </row>
    <row r="547" spans="2:13" x14ac:dyDescent="0.25">
      <c r="B547" s="3"/>
      <c r="C547" s="3"/>
      <c r="F547" s="8"/>
      <c r="L547" s="3"/>
      <c r="M547" s="3"/>
    </row>
    <row r="548" spans="2:13" x14ac:dyDescent="0.25">
      <c r="B548" s="3"/>
      <c r="C548" s="3"/>
      <c r="F548" s="8"/>
      <c r="L548" s="3"/>
      <c r="M548" s="3"/>
    </row>
    <row r="549" spans="2:13" x14ac:dyDescent="0.25">
      <c r="B549" s="3"/>
      <c r="C549" s="3"/>
      <c r="F549" s="8"/>
      <c r="L549" s="3"/>
      <c r="M549" s="3"/>
    </row>
    <row r="550" spans="2:13" x14ac:dyDescent="0.25">
      <c r="B550" s="3"/>
      <c r="C550" s="3"/>
      <c r="F550" s="8"/>
      <c r="L550" s="3"/>
      <c r="M550" s="3"/>
    </row>
    <row r="551" spans="2:13" x14ac:dyDescent="0.25">
      <c r="B551" s="3"/>
      <c r="C551" s="3"/>
      <c r="F551" s="8"/>
      <c r="L551" s="3"/>
      <c r="M551" s="3"/>
    </row>
    <row r="552" spans="2:13" x14ac:dyDescent="0.25">
      <c r="B552" s="3"/>
      <c r="C552" s="3"/>
      <c r="F552" s="8"/>
      <c r="L552" s="3"/>
      <c r="M552" s="3"/>
    </row>
    <row r="553" spans="2:13" x14ac:dyDescent="0.25">
      <c r="B553" s="3"/>
      <c r="C553" s="3"/>
      <c r="F553" s="8"/>
      <c r="L553" s="3"/>
      <c r="M553" s="3"/>
    </row>
    <row r="554" spans="2:13" x14ac:dyDescent="0.25">
      <c r="B554" s="3"/>
      <c r="C554" s="3"/>
      <c r="F554" s="8"/>
      <c r="L554" s="3"/>
      <c r="M554" s="3"/>
    </row>
    <row r="555" spans="2:13" x14ac:dyDescent="0.25">
      <c r="B555" s="3"/>
      <c r="C555" s="3"/>
      <c r="F555" s="8"/>
      <c r="L555" s="3"/>
      <c r="M555" s="3"/>
    </row>
    <row r="556" spans="2:13" x14ac:dyDescent="0.25">
      <c r="B556" s="3"/>
      <c r="C556" s="3"/>
      <c r="F556" s="8"/>
      <c r="L556" s="3"/>
      <c r="M556" s="3"/>
    </row>
    <row r="557" spans="2:13" x14ac:dyDescent="0.25">
      <c r="B557" s="3"/>
      <c r="C557" s="3"/>
      <c r="F557" s="8"/>
      <c r="L557" s="3"/>
      <c r="M557" s="3"/>
    </row>
    <row r="558" spans="2:13" x14ac:dyDescent="0.25">
      <c r="B558" s="3"/>
      <c r="C558" s="3"/>
      <c r="F558" s="8"/>
      <c r="L558" s="3"/>
      <c r="M558" s="3"/>
    </row>
    <row r="559" spans="2:13" x14ac:dyDescent="0.25">
      <c r="B559" s="3"/>
      <c r="C559" s="3"/>
      <c r="F559" s="8"/>
      <c r="L559" s="3"/>
      <c r="M559" s="3"/>
    </row>
    <row r="560" spans="2:13" x14ac:dyDescent="0.25">
      <c r="B560" s="3"/>
      <c r="C560" s="3"/>
      <c r="F560" s="8"/>
      <c r="L560" s="3"/>
      <c r="M560" s="3"/>
    </row>
    <row r="561" spans="2:13" x14ac:dyDescent="0.25">
      <c r="B561" s="3"/>
      <c r="C561" s="3"/>
      <c r="F561" s="8"/>
      <c r="L561" s="3"/>
      <c r="M561" s="3"/>
    </row>
    <row r="562" spans="2:13" x14ac:dyDescent="0.25">
      <c r="B562" s="3"/>
      <c r="C562" s="3"/>
      <c r="F562" s="8"/>
      <c r="L562" s="3"/>
      <c r="M562" s="3"/>
    </row>
    <row r="563" spans="2:13" x14ac:dyDescent="0.25">
      <c r="B563" s="3"/>
      <c r="C563" s="3"/>
      <c r="F563" s="8"/>
      <c r="L563" s="3"/>
      <c r="M563" s="3"/>
    </row>
    <row r="564" spans="2:13" x14ac:dyDescent="0.25">
      <c r="B564" s="3"/>
      <c r="C564" s="3"/>
      <c r="F564" s="8"/>
      <c r="L564" s="3"/>
      <c r="M564" s="3"/>
    </row>
    <row r="565" spans="2:13" x14ac:dyDescent="0.25">
      <c r="B565" s="3"/>
      <c r="C565" s="3"/>
      <c r="F565" s="8"/>
      <c r="L565" s="3"/>
      <c r="M565" s="3"/>
    </row>
    <row r="566" spans="2:13" x14ac:dyDescent="0.25">
      <c r="B566" s="3"/>
      <c r="C566" s="3"/>
      <c r="F566" s="8"/>
      <c r="L566" s="3"/>
      <c r="M566" s="3"/>
    </row>
    <row r="567" spans="2:13" x14ac:dyDescent="0.25">
      <c r="B567" s="3"/>
      <c r="C567" s="3"/>
      <c r="F567" s="8"/>
      <c r="L567" s="3"/>
      <c r="M567" s="3"/>
    </row>
    <row r="568" spans="2:13" x14ac:dyDescent="0.25">
      <c r="B568" s="3"/>
      <c r="C568" s="3"/>
      <c r="F568" s="8"/>
      <c r="L568" s="3"/>
      <c r="M568" s="3"/>
    </row>
    <row r="569" spans="2:13" x14ac:dyDescent="0.25">
      <c r="B569" s="3"/>
      <c r="C569" s="3"/>
      <c r="F569" s="8"/>
      <c r="L569" s="3"/>
      <c r="M569" s="3"/>
    </row>
    <row r="570" spans="2:13" x14ac:dyDescent="0.25">
      <c r="B570" s="3"/>
      <c r="C570" s="3"/>
      <c r="F570" s="8"/>
      <c r="L570" s="3"/>
      <c r="M570" s="3"/>
    </row>
    <row r="571" spans="2:13" x14ac:dyDescent="0.25">
      <c r="B571" s="3"/>
      <c r="C571" s="3"/>
      <c r="F571" s="8"/>
      <c r="L571" s="3"/>
      <c r="M571" s="3"/>
    </row>
    <row r="572" spans="2:13" x14ac:dyDescent="0.25">
      <c r="B572" s="3"/>
      <c r="C572" s="3"/>
      <c r="F572" s="8"/>
      <c r="L572" s="3"/>
      <c r="M572" s="3"/>
    </row>
    <row r="573" spans="2:13" x14ac:dyDescent="0.25">
      <c r="B573" s="3"/>
      <c r="C573" s="3"/>
      <c r="F573" s="8"/>
      <c r="L573" s="3"/>
      <c r="M573" s="3"/>
    </row>
    <row r="574" spans="2:13" x14ac:dyDescent="0.25">
      <c r="B574" s="3"/>
      <c r="C574" s="3"/>
      <c r="F574" s="8"/>
      <c r="L574" s="3"/>
      <c r="M574" s="3"/>
    </row>
    <row r="575" spans="2:13" x14ac:dyDescent="0.25">
      <c r="B575" s="3"/>
      <c r="C575" s="3"/>
      <c r="F575" s="8"/>
      <c r="L575" s="3"/>
      <c r="M575" s="3"/>
    </row>
    <row r="576" spans="2:13" x14ac:dyDescent="0.25">
      <c r="B576" s="3"/>
      <c r="C576" s="3"/>
      <c r="F576" s="8"/>
      <c r="L576" s="3"/>
      <c r="M576" s="3"/>
    </row>
    <row r="577" spans="2:13" x14ac:dyDescent="0.25">
      <c r="B577" s="3"/>
      <c r="C577" s="3"/>
      <c r="F577" s="8"/>
      <c r="L577" s="3"/>
      <c r="M577" s="3"/>
    </row>
    <row r="578" spans="2:13" x14ac:dyDescent="0.25">
      <c r="B578" s="3"/>
      <c r="C578" s="3"/>
      <c r="F578" s="8"/>
      <c r="L578" s="3"/>
      <c r="M578" s="3"/>
    </row>
    <row r="579" spans="2:13" x14ac:dyDescent="0.25">
      <c r="B579" s="3"/>
      <c r="C579" s="3"/>
      <c r="F579" s="8"/>
      <c r="L579" s="3"/>
      <c r="M579" s="3"/>
    </row>
    <row r="580" spans="2:13" x14ac:dyDescent="0.25">
      <c r="B580" s="3"/>
      <c r="C580" s="3"/>
      <c r="F580" s="8"/>
      <c r="L580" s="3"/>
      <c r="M580" s="3"/>
    </row>
    <row r="581" spans="2:13" x14ac:dyDescent="0.25">
      <c r="B581" s="3"/>
      <c r="C581" s="3"/>
      <c r="F581" s="8"/>
      <c r="L581" s="3"/>
      <c r="M581" s="3"/>
    </row>
    <row r="582" spans="2:13" x14ac:dyDescent="0.25">
      <c r="B582" s="3"/>
      <c r="C582" s="3"/>
      <c r="F582" s="8"/>
      <c r="L582" s="3"/>
      <c r="M582" s="3"/>
    </row>
    <row r="583" spans="2:13" x14ac:dyDescent="0.25">
      <c r="B583" s="3"/>
      <c r="C583" s="3"/>
      <c r="F583" s="8"/>
      <c r="L583" s="3"/>
      <c r="M583" s="3"/>
    </row>
    <row r="584" spans="2:13" x14ac:dyDescent="0.25">
      <c r="B584" s="3"/>
      <c r="C584" s="3"/>
      <c r="F584" s="8"/>
      <c r="L584" s="3"/>
      <c r="M584" s="3"/>
    </row>
    <row r="585" spans="2:13" x14ac:dyDescent="0.25">
      <c r="B585" s="3"/>
      <c r="C585" s="3"/>
      <c r="F585" s="8"/>
      <c r="L585" s="3"/>
      <c r="M585" s="3"/>
    </row>
    <row r="586" spans="2:13" x14ac:dyDescent="0.25">
      <c r="B586" s="3"/>
      <c r="C586" s="3"/>
      <c r="F586" s="8"/>
      <c r="L586" s="3"/>
      <c r="M586" s="3"/>
    </row>
    <row r="587" spans="2:13" x14ac:dyDescent="0.25">
      <c r="B587" s="3"/>
      <c r="C587" s="3"/>
      <c r="F587" s="8"/>
      <c r="L587" s="3"/>
      <c r="M587" s="3"/>
    </row>
    <row r="588" spans="2:13" x14ac:dyDescent="0.25">
      <c r="B588" s="3"/>
      <c r="C588" s="3"/>
      <c r="F588" s="8"/>
      <c r="L588" s="3"/>
      <c r="M588" s="3"/>
    </row>
    <row r="589" spans="2:13" x14ac:dyDescent="0.25">
      <c r="B589" s="3"/>
      <c r="C589" s="3"/>
      <c r="F589" s="8"/>
      <c r="L589" s="3"/>
      <c r="M589" s="3"/>
    </row>
    <row r="590" spans="2:13" x14ac:dyDescent="0.25">
      <c r="B590" s="3"/>
      <c r="C590" s="3"/>
      <c r="F590" s="8"/>
      <c r="L590" s="3"/>
      <c r="M590" s="3"/>
    </row>
    <row r="591" spans="2:13" x14ac:dyDescent="0.25">
      <c r="B591" s="3"/>
      <c r="C591" s="3"/>
      <c r="F591" s="8"/>
      <c r="L591" s="3"/>
      <c r="M591" s="3"/>
    </row>
    <row r="592" spans="2:13" x14ac:dyDescent="0.25">
      <c r="B592" s="3"/>
      <c r="C592" s="3"/>
      <c r="F592" s="8"/>
      <c r="L592" s="3"/>
      <c r="M592" s="3"/>
    </row>
    <row r="593" spans="2:13" x14ac:dyDescent="0.25">
      <c r="B593" s="3"/>
      <c r="C593" s="3"/>
      <c r="F593" s="8"/>
      <c r="L593" s="3"/>
      <c r="M593" s="3"/>
    </row>
    <row r="594" spans="2:13" x14ac:dyDescent="0.25">
      <c r="B594" s="3"/>
      <c r="C594" s="3"/>
      <c r="F594" s="8"/>
      <c r="L594" s="3"/>
      <c r="M594" s="3"/>
    </row>
    <row r="595" spans="2:13" x14ac:dyDescent="0.25">
      <c r="B595" s="3"/>
      <c r="C595" s="3"/>
      <c r="F595" s="8"/>
      <c r="L595" s="3"/>
      <c r="M595" s="3"/>
    </row>
    <row r="596" spans="2:13" x14ac:dyDescent="0.25">
      <c r="B596" s="3"/>
      <c r="C596" s="3"/>
      <c r="F596" s="8"/>
      <c r="L596" s="3"/>
      <c r="M596" s="3"/>
    </row>
    <row r="597" spans="2:13" x14ac:dyDescent="0.25">
      <c r="B597" s="3"/>
      <c r="C597" s="3"/>
      <c r="F597" s="8"/>
      <c r="L597" s="3"/>
      <c r="M597" s="3"/>
    </row>
    <row r="598" spans="2:13" x14ac:dyDescent="0.25">
      <c r="B598" s="3"/>
      <c r="C598" s="3"/>
      <c r="F598" s="8"/>
      <c r="L598" s="3"/>
      <c r="M598" s="3"/>
    </row>
    <row r="599" spans="2:13" x14ac:dyDescent="0.25">
      <c r="B599" s="3"/>
      <c r="C599" s="3"/>
      <c r="F599" s="8"/>
      <c r="L599" s="3"/>
      <c r="M599" s="3"/>
    </row>
    <row r="600" spans="2:13" x14ac:dyDescent="0.25">
      <c r="B600" s="3"/>
      <c r="C600" s="3"/>
      <c r="F600" s="8"/>
      <c r="L600" s="3"/>
      <c r="M600" s="3"/>
    </row>
    <row r="601" spans="2:13" x14ac:dyDescent="0.25">
      <c r="B601" s="3"/>
      <c r="C601" s="3"/>
      <c r="F601" s="8"/>
      <c r="L601" s="3"/>
      <c r="M601" s="3"/>
    </row>
    <row r="602" spans="2:13" x14ac:dyDescent="0.25">
      <c r="B602" s="3"/>
      <c r="C602" s="3"/>
      <c r="F602" s="8"/>
      <c r="L602" s="3"/>
      <c r="M602" s="3"/>
    </row>
    <row r="603" spans="2:13" x14ac:dyDescent="0.25">
      <c r="B603" s="3"/>
      <c r="C603" s="3"/>
      <c r="F603" s="8"/>
      <c r="L603" s="3"/>
      <c r="M603" s="3"/>
    </row>
    <row r="604" spans="2:13" x14ac:dyDescent="0.25">
      <c r="B604" s="3"/>
      <c r="C604" s="3"/>
      <c r="F604" s="8"/>
      <c r="L604" s="3"/>
      <c r="M604" s="3"/>
    </row>
    <row r="605" spans="2:13" x14ac:dyDescent="0.25">
      <c r="B605" s="3"/>
      <c r="C605" s="3"/>
      <c r="F605" s="8"/>
      <c r="L605" s="3"/>
      <c r="M605" s="3"/>
    </row>
    <row r="606" spans="2:13" x14ac:dyDescent="0.25">
      <c r="B606" s="3"/>
      <c r="C606" s="3"/>
      <c r="F606" s="8"/>
      <c r="L606" s="3"/>
      <c r="M606" s="3"/>
    </row>
    <row r="607" spans="2:13" x14ac:dyDescent="0.25">
      <c r="B607" s="3"/>
      <c r="C607" s="3"/>
      <c r="F607" s="8"/>
      <c r="L607" s="3"/>
      <c r="M607" s="3"/>
    </row>
    <row r="608" spans="2:13" x14ac:dyDescent="0.25">
      <c r="B608" s="3"/>
      <c r="C608" s="3"/>
      <c r="F608" s="8"/>
      <c r="L608" s="3"/>
      <c r="M608" s="3"/>
    </row>
    <row r="609" spans="2:13" x14ac:dyDescent="0.25">
      <c r="B609" s="3"/>
      <c r="C609" s="3"/>
      <c r="F609" s="8"/>
      <c r="L609" s="3"/>
      <c r="M609" s="3"/>
    </row>
    <row r="610" spans="2:13" x14ac:dyDescent="0.25">
      <c r="B610" s="3"/>
      <c r="C610" s="3"/>
      <c r="F610" s="8"/>
      <c r="L610" s="3"/>
      <c r="M610" s="3"/>
    </row>
    <row r="611" spans="2:13" x14ac:dyDescent="0.25">
      <c r="B611" s="3"/>
      <c r="C611" s="3"/>
      <c r="F611" s="8"/>
      <c r="L611" s="3"/>
      <c r="M611" s="3"/>
    </row>
    <row r="612" spans="2:13" x14ac:dyDescent="0.25">
      <c r="B612" s="3"/>
      <c r="C612" s="3"/>
      <c r="F612" s="8"/>
      <c r="L612" s="3"/>
      <c r="M612" s="3"/>
    </row>
    <row r="613" spans="2:13" x14ac:dyDescent="0.25">
      <c r="B613" s="3"/>
      <c r="C613" s="3"/>
      <c r="F613" s="8"/>
      <c r="L613" s="3"/>
      <c r="M613" s="3"/>
    </row>
    <row r="614" spans="2:13" x14ac:dyDescent="0.25">
      <c r="B614" s="3"/>
      <c r="C614" s="3"/>
      <c r="F614" s="8"/>
      <c r="L614" s="3"/>
      <c r="M614" s="3"/>
    </row>
    <row r="615" spans="2:13" x14ac:dyDescent="0.25">
      <c r="B615" s="3"/>
      <c r="C615" s="3"/>
      <c r="F615" s="8"/>
      <c r="L615" s="3"/>
      <c r="M615" s="3"/>
    </row>
    <row r="616" spans="2:13" x14ac:dyDescent="0.25">
      <c r="B616" s="3"/>
      <c r="C616" s="3"/>
      <c r="F616" s="8"/>
      <c r="L616" s="3"/>
      <c r="M616" s="3"/>
    </row>
    <row r="617" spans="2:13" x14ac:dyDescent="0.25">
      <c r="B617" s="3"/>
      <c r="C617" s="3"/>
      <c r="F617" s="8"/>
      <c r="L617" s="3"/>
      <c r="M617" s="3"/>
    </row>
    <row r="618" spans="2:13" x14ac:dyDescent="0.25">
      <c r="B618" s="3"/>
      <c r="C618" s="3"/>
      <c r="F618" s="8"/>
      <c r="L618" s="3"/>
      <c r="M618" s="3"/>
    </row>
    <row r="619" spans="2:13" x14ac:dyDescent="0.25">
      <c r="B619" s="3"/>
      <c r="C619" s="3"/>
      <c r="F619" s="8"/>
      <c r="L619" s="3"/>
      <c r="M619" s="3"/>
    </row>
    <row r="620" spans="2:13" x14ac:dyDescent="0.25">
      <c r="B620" s="3"/>
      <c r="C620" s="3"/>
      <c r="F620" s="8"/>
      <c r="L620" s="3"/>
      <c r="M620" s="3"/>
    </row>
    <row r="621" spans="2:13" x14ac:dyDescent="0.25">
      <c r="B621" s="3"/>
      <c r="C621" s="3"/>
      <c r="F621" s="8"/>
      <c r="L621" s="3"/>
      <c r="M621" s="3"/>
    </row>
    <row r="622" spans="2:13" x14ac:dyDescent="0.25">
      <c r="B622" s="3"/>
      <c r="C622" s="3"/>
      <c r="F622" s="8"/>
      <c r="L622" s="3"/>
      <c r="M622" s="3"/>
    </row>
    <row r="623" spans="2:13" x14ac:dyDescent="0.25">
      <c r="B623" s="3"/>
      <c r="C623" s="3"/>
      <c r="F623" s="8"/>
      <c r="L623" s="3"/>
      <c r="M623" s="3"/>
    </row>
    <row r="624" spans="2:13" x14ac:dyDescent="0.25">
      <c r="B624" s="3"/>
      <c r="C624" s="3"/>
      <c r="F624" s="8"/>
      <c r="L624" s="3"/>
      <c r="M624" s="3"/>
    </row>
    <row r="625" spans="2:13" x14ac:dyDescent="0.25">
      <c r="B625" s="3"/>
      <c r="C625" s="3"/>
      <c r="F625" s="8"/>
      <c r="L625" s="3"/>
      <c r="M625" s="3"/>
    </row>
    <row r="626" spans="2:13" x14ac:dyDescent="0.25">
      <c r="B626" s="3"/>
      <c r="C626" s="3"/>
      <c r="F626" s="8"/>
      <c r="L626" s="3"/>
      <c r="M626" s="3"/>
    </row>
    <row r="627" spans="2:13" x14ac:dyDescent="0.25">
      <c r="B627" s="3"/>
      <c r="C627" s="3"/>
      <c r="F627" s="8"/>
      <c r="L627" s="3"/>
      <c r="M627" s="3"/>
    </row>
    <row r="628" spans="2:13" x14ac:dyDescent="0.25">
      <c r="B628" s="3"/>
      <c r="C628" s="3"/>
      <c r="F628" s="8"/>
      <c r="L628" s="3"/>
      <c r="M628" s="3"/>
    </row>
    <row r="629" spans="2:13" x14ac:dyDescent="0.25">
      <c r="B629" s="3"/>
      <c r="C629" s="3"/>
      <c r="F629" s="8"/>
      <c r="L629" s="3"/>
      <c r="M629" s="3"/>
    </row>
    <row r="630" spans="2:13" x14ac:dyDescent="0.25">
      <c r="B630" s="3"/>
      <c r="C630" s="3"/>
      <c r="F630" s="8"/>
      <c r="L630" s="3"/>
      <c r="M630" s="3"/>
    </row>
    <row r="631" spans="2:13" x14ac:dyDescent="0.25">
      <c r="B631" s="3"/>
      <c r="C631" s="3"/>
      <c r="F631" s="8"/>
      <c r="L631" s="3"/>
      <c r="M631" s="3"/>
    </row>
    <row r="632" spans="2:13" x14ac:dyDescent="0.25">
      <c r="B632" s="3"/>
      <c r="C632" s="3"/>
      <c r="F632" s="8"/>
      <c r="L632" s="3"/>
      <c r="M632" s="3"/>
    </row>
    <row r="633" spans="2:13" x14ac:dyDescent="0.25">
      <c r="B633" s="3"/>
      <c r="C633" s="3"/>
      <c r="F633" s="8"/>
      <c r="L633" s="3"/>
      <c r="M633" s="3"/>
    </row>
    <row r="634" spans="2:13" x14ac:dyDescent="0.25">
      <c r="B634" s="3"/>
      <c r="C634" s="3"/>
      <c r="F634" s="8"/>
      <c r="L634" s="3"/>
      <c r="M634" s="3"/>
    </row>
    <row r="635" spans="2:13" x14ac:dyDescent="0.25">
      <c r="B635" s="3"/>
      <c r="C635" s="3"/>
      <c r="F635" s="8"/>
      <c r="L635" s="3"/>
      <c r="M635" s="3"/>
    </row>
    <row r="636" spans="2:13" x14ac:dyDescent="0.25">
      <c r="B636" s="3"/>
      <c r="C636" s="3"/>
      <c r="F636" s="8"/>
      <c r="L636" s="3"/>
      <c r="M636" s="3"/>
    </row>
    <row r="637" spans="2:13" x14ac:dyDescent="0.25">
      <c r="B637" s="3"/>
      <c r="C637" s="3"/>
      <c r="F637" s="8"/>
      <c r="L637" s="3"/>
      <c r="M637" s="3"/>
    </row>
    <row r="638" spans="2:13" x14ac:dyDescent="0.25">
      <c r="B638" s="3"/>
      <c r="C638" s="3"/>
      <c r="F638" s="8"/>
      <c r="L638" s="3"/>
      <c r="M638" s="3"/>
    </row>
    <row r="639" spans="2:13" x14ac:dyDescent="0.25">
      <c r="B639" s="3"/>
      <c r="C639" s="3"/>
      <c r="F639" s="8"/>
      <c r="L639" s="3"/>
      <c r="M639" s="3"/>
    </row>
    <row r="640" spans="2:13" x14ac:dyDescent="0.25">
      <c r="B640" s="3"/>
      <c r="C640" s="3"/>
      <c r="F640" s="8"/>
      <c r="L640" s="3"/>
      <c r="M640" s="3"/>
    </row>
    <row r="641" spans="2:13" x14ac:dyDescent="0.25">
      <c r="B641" s="3"/>
      <c r="C641" s="3"/>
      <c r="F641" s="8"/>
      <c r="L641" s="3"/>
      <c r="M641" s="3"/>
    </row>
    <row r="642" spans="2:13" x14ac:dyDescent="0.25">
      <c r="B642" s="3"/>
      <c r="C642" s="3"/>
      <c r="F642" s="8"/>
      <c r="L642" s="3"/>
      <c r="M642" s="3"/>
    </row>
    <row r="643" spans="2:13" x14ac:dyDescent="0.25">
      <c r="B643" s="3"/>
      <c r="C643" s="3"/>
      <c r="F643" s="8"/>
      <c r="L643" s="3"/>
      <c r="M643" s="3"/>
    </row>
    <row r="644" spans="2:13" x14ac:dyDescent="0.25">
      <c r="B644" s="3"/>
      <c r="C644" s="3"/>
      <c r="F644" s="8"/>
      <c r="L644" s="3"/>
      <c r="M644" s="3"/>
    </row>
    <row r="645" spans="2:13" x14ac:dyDescent="0.25">
      <c r="B645" s="3"/>
      <c r="C645" s="3"/>
      <c r="F645" s="8"/>
      <c r="L645" s="3"/>
      <c r="M645" s="3"/>
    </row>
    <row r="646" spans="2:13" x14ac:dyDescent="0.25">
      <c r="B646" s="3"/>
      <c r="C646" s="3"/>
      <c r="F646" s="8"/>
      <c r="L646" s="3"/>
      <c r="M646" s="3"/>
    </row>
    <row r="647" spans="2:13" x14ac:dyDescent="0.25">
      <c r="B647" s="3"/>
      <c r="C647" s="3"/>
      <c r="F647" s="8"/>
      <c r="L647" s="3"/>
      <c r="M647" s="3"/>
    </row>
    <row r="648" spans="2:13" x14ac:dyDescent="0.25">
      <c r="B648" s="3"/>
      <c r="C648" s="3"/>
      <c r="F648" s="8"/>
      <c r="L648" s="3"/>
      <c r="M648" s="3"/>
    </row>
    <row r="649" spans="2:13" x14ac:dyDescent="0.25">
      <c r="B649" s="3"/>
      <c r="C649" s="3"/>
      <c r="F649" s="8"/>
      <c r="L649" s="3"/>
      <c r="M649" s="3"/>
    </row>
    <row r="650" spans="2:13" x14ac:dyDescent="0.25">
      <c r="B650" s="3"/>
      <c r="C650" s="3"/>
      <c r="F650" s="8"/>
      <c r="L650" s="3"/>
      <c r="M650" s="3"/>
    </row>
    <row r="651" spans="2:13" x14ac:dyDescent="0.25">
      <c r="B651" s="3"/>
      <c r="C651" s="3"/>
      <c r="F651" s="8"/>
      <c r="L651" s="3"/>
      <c r="M651" s="3"/>
    </row>
    <row r="652" spans="2:13" x14ac:dyDescent="0.25">
      <c r="B652" s="3"/>
      <c r="C652" s="3"/>
      <c r="F652" s="8"/>
      <c r="L652" s="3"/>
      <c r="M652" s="3"/>
    </row>
    <row r="653" spans="2:13" x14ac:dyDescent="0.25">
      <c r="B653" s="3"/>
      <c r="C653" s="3"/>
      <c r="F653" s="8"/>
      <c r="L653" s="3"/>
      <c r="M653" s="3"/>
    </row>
    <row r="654" spans="2:13" x14ac:dyDescent="0.25">
      <c r="B654" s="3"/>
      <c r="C654" s="3"/>
      <c r="F654" s="8"/>
      <c r="L654" s="3"/>
      <c r="M654" s="3"/>
    </row>
    <row r="655" spans="2:13" x14ac:dyDescent="0.25">
      <c r="B655" s="3"/>
      <c r="C655" s="3"/>
      <c r="F655" s="8"/>
      <c r="L655" s="3"/>
      <c r="M655" s="3"/>
    </row>
    <row r="656" spans="2:13" x14ac:dyDescent="0.25">
      <c r="B656" s="3"/>
      <c r="C656" s="3"/>
      <c r="F656" s="8"/>
      <c r="L656" s="3"/>
      <c r="M656" s="3"/>
    </row>
    <row r="657" spans="2:13" x14ac:dyDescent="0.25">
      <c r="B657" s="3"/>
      <c r="C657" s="3"/>
      <c r="F657" s="8"/>
      <c r="L657" s="3"/>
      <c r="M657" s="3"/>
    </row>
    <row r="658" spans="2:13" x14ac:dyDescent="0.25">
      <c r="B658" s="3"/>
      <c r="C658" s="3"/>
      <c r="F658" s="8"/>
      <c r="L658" s="3"/>
      <c r="M658" s="3"/>
    </row>
    <row r="659" spans="2:13" x14ac:dyDescent="0.25">
      <c r="B659" s="3"/>
      <c r="C659" s="3"/>
      <c r="F659" s="8"/>
      <c r="L659" s="3"/>
      <c r="M659" s="3"/>
    </row>
    <row r="660" spans="2:13" x14ac:dyDescent="0.25">
      <c r="B660" s="3"/>
      <c r="C660" s="3"/>
      <c r="F660" s="8"/>
      <c r="L660" s="3"/>
      <c r="M660" s="3"/>
    </row>
    <row r="661" spans="2:13" x14ac:dyDescent="0.25">
      <c r="B661" s="3"/>
      <c r="C661" s="3"/>
      <c r="F661" s="8"/>
      <c r="L661" s="3"/>
      <c r="M661" s="3"/>
    </row>
    <row r="662" spans="2:13" x14ac:dyDescent="0.25">
      <c r="B662" s="3"/>
      <c r="C662" s="3"/>
      <c r="F662" s="8"/>
      <c r="L662" s="3"/>
      <c r="M662" s="3"/>
    </row>
    <row r="663" spans="2:13" x14ac:dyDescent="0.25">
      <c r="B663" s="3"/>
      <c r="C663" s="3"/>
      <c r="F663" s="8"/>
      <c r="L663" s="3"/>
      <c r="M663" s="3"/>
    </row>
    <row r="664" spans="2:13" x14ac:dyDescent="0.25">
      <c r="B664" s="3"/>
      <c r="C664" s="3"/>
      <c r="F664" s="8"/>
      <c r="L664" s="3"/>
      <c r="M664" s="3"/>
    </row>
    <row r="665" spans="2:13" x14ac:dyDescent="0.25">
      <c r="B665" s="3"/>
      <c r="C665" s="3"/>
      <c r="F665" s="8"/>
      <c r="L665" s="3"/>
      <c r="M665" s="3"/>
    </row>
    <row r="666" spans="2:13" x14ac:dyDescent="0.25">
      <c r="B666" s="3"/>
      <c r="C666" s="3"/>
      <c r="F666" s="8"/>
      <c r="L666" s="3"/>
      <c r="M666" s="3"/>
    </row>
    <row r="667" spans="2:13" x14ac:dyDescent="0.25">
      <c r="B667" s="3"/>
      <c r="C667" s="3"/>
      <c r="F667" s="8"/>
      <c r="L667" s="3"/>
      <c r="M667" s="3"/>
    </row>
    <row r="668" spans="2:13" x14ac:dyDescent="0.25">
      <c r="B668" s="3"/>
      <c r="C668" s="3"/>
      <c r="F668" s="8"/>
      <c r="L668" s="3"/>
      <c r="M668" s="3"/>
    </row>
    <row r="669" spans="2:13" x14ac:dyDescent="0.25">
      <c r="B669" s="3"/>
      <c r="C669" s="3"/>
      <c r="F669" s="8"/>
      <c r="L669" s="3"/>
      <c r="M669" s="3"/>
    </row>
    <row r="670" spans="2:13" x14ac:dyDescent="0.25">
      <c r="B670" s="3"/>
      <c r="C670" s="3"/>
      <c r="F670" s="8"/>
      <c r="L670" s="3"/>
      <c r="M670" s="3"/>
    </row>
    <row r="671" spans="2:13" x14ac:dyDescent="0.25">
      <c r="B671" s="3"/>
      <c r="C671" s="3"/>
      <c r="F671" s="8"/>
      <c r="L671" s="3"/>
      <c r="M671" s="3"/>
    </row>
    <row r="672" spans="2:13" x14ac:dyDescent="0.25">
      <c r="B672" s="3"/>
      <c r="C672" s="3"/>
      <c r="F672" s="8"/>
      <c r="L672" s="3"/>
      <c r="M672" s="3"/>
    </row>
    <row r="673" spans="2:13" x14ac:dyDescent="0.25">
      <c r="B673" s="3"/>
      <c r="C673" s="3"/>
      <c r="F673" s="8"/>
      <c r="L673" s="3"/>
      <c r="M673" s="3"/>
    </row>
    <row r="674" spans="2:13" x14ac:dyDescent="0.25">
      <c r="B674" s="3"/>
      <c r="C674" s="3"/>
      <c r="F674" s="8"/>
      <c r="L674" s="3"/>
      <c r="M674" s="3"/>
    </row>
    <row r="675" spans="2:13" x14ac:dyDescent="0.25">
      <c r="B675" s="3"/>
      <c r="C675" s="3"/>
      <c r="F675" s="8"/>
      <c r="L675" s="3"/>
      <c r="M675" s="3"/>
    </row>
    <row r="676" spans="2:13" x14ac:dyDescent="0.25">
      <c r="B676" s="3"/>
      <c r="C676" s="3"/>
      <c r="F676" s="8"/>
      <c r="L676" s="3"/>
      <c r="M676" s="3"/>
    </row>
    <row r="677" spans="2:13" x14ac:dyDescent="0.25">
      <c r="B677" s="3"/>
      <c r="C677" s="3"/>
      <c r="F677" s="8"/>
      <c r="L677" s="3"/>
      <c r="M677" s="3"/>
    </row>
    <row r="678" spans="2:13" x14ac:dyDescent="0.25">
      <c r="B678" s="3"/>
      <c r="C678" s="3"/>
      <c r="F678" s="8"/>
      <c r="L678" s="3"/>
      <c r="M678" s="3"/>
    </row>
    <row r="679" spans="2:13" x14ac:dyDescent="0.25">
      <c r="B679" s="3"/>
      <c r="C679" s="3"/>
      <c r="F679" s="8"/>
      <c r="L679" s="3"/>
      <c r="M679" s="3"/>
    </row>
    <row r="680" spans="2:13" x14ac:dyDescent="0.25">
      <c r="B680" s="3"/>
      <c r="C680" s="3"/>
      <c r="F680" s="8"/>
      <c r="L680" s="3"/>
      <c r="M680" s="3"/>
    </row>
    <row r="681" spans="2:13" x14ac:dyDescent="0.25">
      <c r="B681" s="3"/>
      <c r="C681" s="3"/>
      <c r="F681" s="8"/>
      <c r="L681" s="3"/>
      <c r="M681" s="3"/>
    </row>
    <row r="682" spans="2:13" x14ac:dyDescent="0.25">
      <c r="B682" s="3"/>
      <c r="C682" s="3"/>
      <c r="F682" s="8"/>
      <c r="L682" s="3"/>
      <c r="M682" s="3"/>
    </row>
    <row r="683" spans="2:13" x14ac:dyDescent="0.25">
      <c r="B683" s="3"/>
      <c r="C683" s="3"/>
      <c r="F683" s="8"/>
      <c r="L683" s="3"/>
      <c r="M683" s="3"/>
    </row>
    <row r="684" spans="2:13" x14ac:dyDescent="0.25">
      <c r="B684" s="3"/>
      <c r="C684" s="3"/>
      <c r="F684" s="8"/>
      <c r="L684" s="3"/>
      <c r="M684" s="3"/>
    </row>
    <row r="685" spans="2:13" x14ac:dyDescent="0.25">
      <c r="B685" s="3"/>
      <c r="C685" s="3"/>
      <c r="F685" s="8"/>
      <c r="L685" s="3"/>
      <c r="M685" s="3"/>
    </row>
    <row r="686" spans="2:13" x14ac:dyDescent="0.25">
      <c r="B686" s="3"/>
      <c r="C686" s="3"/>
      <c r="F686" s="8"/>
      <c r="L686" s="3"/>
      <c r="M686" s="3"/>
    </row>
    <row r="687" spans="2:13" x14ac:dyDescent="0.25">
      <c r="B687" s="3"/>
      <c r="C687" s="3"/>
      <c r="F687" s="8"/>
      <c r="L687" s="3"/>
      <c r="M687" s="3"/>
    </row>
    <row r="688" spans="2:13" x14ac:dyDescent="0.25">
      <c r="B688" s="3"/>
      <c r="C688" s="3"/>
      <c r="F688" s="8"/>
      <c r="L688" s="3"/>
      <c r="M688" s="3"/>
    </row>
    <row r="689" spans="2:13" x14ac:dyDescent="0.25">
      <c r="B689" s="3"/>
      <c r="C689" s="3"/>
      <c r="F689" s="8"/>
      <c r="L689" s="3"/>
      <c r="M689" s="3"/>
    </row>
    <row r="690" spans="2:13" x14ac:dyDescent="0.25">
      <c r="B690" s="3"/>
      <c r="C690" s="3"/>
      <c r="F690" s="8"/>
      <c r="L690" s="3"/>
      <c r="M690" s="3"/>
    </row>
    <row r="691" spans="2:13" x14ac:dyDescent="0.25">
      <c r="B691" s="3"/>
      <c r="C691" s="3"/>
      <c r="F691" s="8"/>
      <c r="L691" s="3"/>
      <c r="M691" s="3"/>
    </row>
    <row r="692" spans="2:13" x14ac:dyDescent="0.25">
      <c r="B692" s="3"/>
      <c r="C692" s="3"/>
      <c r="F692" s="8"/>
      <c r="L692" s="3"/>
      <c r="M692" s="3"/>
    </row>
    <row r="693" spans="2:13" x14ac:dyDescent="0.25">
      <c r="B693" s="3"/>
      <c r="C693" s="3"/>
      <c r="F693" s="8"/>
      <c r="L693" s="3"/>
      <c r="M693" s="3"/>
    </row>
    <row r="694" spans="2:13" x14ac:dyDescent="0.25">
      <c r="B694" s="3"/>
      <c r="C694" s="3"/>
      <c r="F694" s="8"/>
      <c r="L694" s="3"/>
      <c r="M694" s="3"/>
    </row>
    <row r="695" spans="2:13" x14ac:dyDescent="0.25">
      <c r="B695" s="3"/>
      <c r="C695" s="3"/>
      <c r="F695" s="8"/>
      <c r="L695" s="3"/>
      <c r="M695" s="3"/>
    </row>
    <row r="696" spans="2:13" x14ac:dyDescent="0.25">
      <c r="B696" s="3"/>
      <c r="C696" s="3"/>
      <c r="F696" s="8"/>
      <c r="L696" s="3"/>
      <c r="M696" s="3"/>
    </row>
    <row r="697" spans="2:13" x14ac:dyDescent="0.25">
      <c r="B697" s="3"/>
      <c r="C697" s="3"/>
      <c r="F697" s="8"/>
      <c r="L697" s="3"/>
      <c r="M697" s="3"/>
    </row>
    <row r="698" spans="2:13" x14ac:dyDescent="0.25">
      <c r="B698" s="3"/>
      <c r="C698" s="3"/>
      <c r="F698" s="8"/>
      <c r="L698" s="3"/>
      <c r="M698" s="3"/>
    </row>
    <row r="699" spans="2:13" x14ac:dyDescent="0.25">
      <c r="B699" s="3"/>
      <c r="C699" s="3"/>
      <c r="F699" s="8"/>
      <c r="L699" s="3"/>
      <c r="M699" s="3"/>
    </row>
    <row r="700" spans="2:13" x14ac:dyDescent="0.25">
      <c r="B700" s="3"/>
      <c r="C700" s="3"/>
      <c r="F700" s="8"/>
      <c r="L700" s="3"/>
      <c r="M700" s="3"/>
    </row>
    <row r="701" spans="2:13" x14ac:dyDescent="0.25">
      <c r="B701" s="3"/>
      <c r="C701" s="3"/>
      <c r="F701" s="8"/>
      <c r="L701" s="3"/>
      <c r="M701" s="3"/>
    </row>
    <row r="702" spans="2:13" x14ac:dyDescent="0.25">
      <c r="B702" s="3"/>
      <c r="C702" s="3"/>
      <c r="F702" s="8"/>
      <c r="L702" s="3"/>
      <c r="M702" s="3"/>
    </row>
    <row r="703" spans="2:13" x14ac:dyDescent="0.25">
      <c r="B703" s="3"/>
      <c r="C703" s="3"/>
      <c r="F703" s="8"/>
      <c r="L703" s="3"/>
      <c r="M703" s="3"/>
    </row>
    <row r="704" spans="2:13" x14ac:dyDescent="0.25">
      <c r="B704" s="3"/>
      <c r="C704" s="3"/>
      <c r="F704" s="8"/>
      <c r="L704" s="3"/>
      <c r="M704" s="3"/>
    </row>
    <row r="705" spans="2:13" x14ac:dyDescent="0.25">
      <c r="B705" s="3"/>
      <c r="C705" s="3"/>
      <c r="F705" s="8"/>
      <c r="L705" s="3"/>
      <c r="M705" s="3"/>
    </row>
    <row r="706" spans="2:13" x14ac:dyDescent="0.25">
      <c r="B706" s="3"/>
      <c r="C706" s="3"/>
      <c r="F706" s="8"/>
      <c r="L706" s="3"/>
      <c r="M706" s="3"/>
    </row>
    <row r="707" spans="2:13" x14ac:dyDescent="0.25">
      <c r="B707" s="3"/>
      <c r="C707" s="3"/>
      <c r="F707" s="8"/>
      <c r="L707" s="3"/>
      <c r="M707" s="3"/>
    </row>
    <row r="708" spans="2:13" x14ac:dyDescent="0.25">
      <c r="B708" s="3"/>
      <c r="C708" s="3"/>
      <c r="F708" s="8"/>
      <c r="L708" s="3"/>
      <c r="M708" s="3"/>
    </row>
    <row r="709" spans="2:13" x14ac:dyDescent="0.25">
      <c r="B709" s="3"/>
      <c r="C709" s="3"/>
      <c r="F709" s="8"/>
      <c r="L709" s="3"/>
      <c r="M709" s="3"/>
    </row>
    <row r="710" spans="2:13" x14ac:dyDescent="0.25">
      <c r="B710" s="3"/>
      <c r="C710" s="3"/>
      <c r="F710" s="8"/>
      <c r="L710" s="3"/>
      <c r="M710" s="3"/>
    </row>
    <row r="711" spans="2:13" x14ac:dyDescent="0.25">
      <c r="B711" s="3"/>
      <c r="C711" s="3"/>
      <c r="F711" s="8"/>
      <c r="L711" s="3"/>
      <c r="M711" s="3"/>
    </row>
    <row r="712" spans="2:13" x14ac:dyDescent="0.25">
      <c r="B712" s="3"/>
      <c r="C712" s="3"/>
      <c r="F712" s="8"/>
      <c r="L712" s="3"/>
      <c r="M712" s="3"/>
    </row>
    <row r="713" spans="2:13" x14ac:dyDescent="0.25">
      <c r="B713" s="3"/>
      <c r="C713" s="3"/>
      <c r="F713" s="8"/>
      <c r="L713" s="3"/>
      <c r="M713" s="3"/>
    </row>
    <row r="714" spans="2:13" x14ac:dyDescent="0.25">
      <c r="B714" s="3"/>
      <c r="C714" s="3"/>
      <c r="F714" s="8"/>
      <c r="L714" s="3"/>
      <c r="M714" s="3"/>
    </row>
    <row r="715" spans="2:13" x14ac:dyDescent="0.25">
      <c r="B715" s="3"/>
      <c r="C715" s="3"/>
      <c r="F715" s="8"/>
      <c r="L715" s="3"/>
      <c r="M715" s="3"/>
    </row>
    <row r="716" spans="2:13" x14ac:dyDescent="0.25">
      <c r="B716" s="3"/>
      <c r="C716" s="3"/>
      <c r="F716" s="8"/>
      <c r="L716" s="3"/>
      <c r="M716" s="3"/>
    </row>
    <row r="717" spans="2:13" x14ac:dyDescent="0.25">
      <c r="B717" s="3"/>
      <c r="C717" s="3"/>
      <c r="F717" s="8"/>
      <c r="L717" s="3"/>
      <c r="M717" s="3"/>
    </row>
    <row r="718" spans="2:13" x14ac:dyDescent="0.25">
      <c r="B718" s="3"/>
      <c r="C718" s="3"/>
      <c r="F718" s="8"/>
      <c r="L718" s="3"/>
      <c r="M718" s="3"/>
    </row>
    <row r="719" spans="2:13" x14ac:dyDescent="0.25">
      <c r="B719" s="3"/>
      <c r="C719" s="3"/>
      <c r="F719" s="8"/>
      <c r="L719" s="3"/>
      <c r="M719" s="3"/>
    </row>
    <row r="720" spans="2:13" x14ac:dyDescent="0.25">
      <c r="B720" s="3"/>
      <c r="C720" s="3"/>
      <c r="F720" s="8"/>
      <c r="L720" s="3"/>
      <c r="M720" s="3"/>
    </row>
    <row r="721" spans="2:13" x14ac:dyDescent="0.25">
      <c r="B721" s="3"/>
      <c r="C721" s="3"/>
      <c r="F721" s="8"/>
      <c r="L721" s="3"/>
      <c r="M721" s="3"/>
    </row>
    <row r="722" spans="2:13" x14ac:dyDescent="0.25">
      <c r="B722" s="3"/>
      <c r="C722" s="3"/>
      <c r="F722" s="8"/>
      <c r="L722" s="3"/>
      <c r="M722" s="3"/>
    </row>
    <row r="723" spans="2:13" x14ac:dyDescent="0.25">
      <c r="B723" s="3"/>
      <c r="C723" s="3"/>
      <c r="F723" s="8"/>
      <c r="L723" s="3"/>
      <c r="M723" s="3"/>
    </row>
    <row r="724" spans="2:13" x14ac:dyDescent="0.25">
      <c r="B724" s="3"/>
      <c r="C724" s="3"/>
      <c r="F724" s="8"/>
      <c r="L724" s="3"/>
      <c r="M724" s="3"/>
    </row>
    <row r="725" spans="2:13" x14ac:dyDescent="0.25">
      <c r="B725" s="3"/>
      <c r="C725" s="3"/>
      <c r="F725" s="8"/>
      <c r="L725" s="3"/>
      <c r="M725" s="3"/>
    </row>
    <row r="726" spans="2:13" x14ac:dyDescent="0.25">
      <c r="B726" s="3"/>
      <c r="C726" s="3"/>
      <c r="F726" s="8"/>
      <c r="L726" s="3"/>
      <c r="M726" s="3"/>
    </row>
    <row r="727" spans="2:13" x14ac:dyDescent="0.25">
      <c r="B727" s="3"/>
      <c r="C727" s="3"/>
      <c r="F727" s="8"/>
      <c r="L727" s="3"/>
      <c r="M727" s="3"/>
    </row>
    <row r="728" spans="2:13" x14ac:dyDescent="0.25">
      <c r="B728" s="3"/>
      <c r="C728" s="3"/>
      <c r="F728" s="8"/>
      <c r="L728" s="3"/>
      <c r="M728" s="3"/>
    </row>
    <row r="729" spans="2:13" x14ac:dyDescent="0.25">
      <c r="B729" s="3"/>
      <c r="C729" s="3"/>
      <c r="F729" s="8"/>
      <c r="L729" s="3"/>
      <c r="M729" s="3"/>
    </row>
    <row r="730" spans="2:13" x14ac:dyDescent="0.25">
      <c r="B730" s="3"/>
      <c r="C730" s="3"/>
      <c r="F730" s="8"/>
      <c r="L730" s="3"/>
      <c r="M730" s="3"/>
    </row>
    <row r="731" spans="2:13" x14ac:dyDescent="0.25">
      <c r="B731" s="3"/>
      <c r="C731" s="3"/>
      <c r="F731" s="8"/>
      <c r="L731" s="3"/>
      <c r="M731" s="3"/>
    </row>
    <row r="732" spans="2:13" x14ac:dyDescent="0.25">
      <c r="B732" s="3"/>
      <c r="C732" s="3"/>
      <c r="F732" s="8"/>
      <c r="L732" s="3"/>
      <c r="M732" s="3"/>
    </row>
    <row r="733" spans="2:13" x14ac:dyDescent="0.25">
      <c r="B733" s="3"/>
      <c r="C733" s="3"/>
      <c r="F733" s="8"/>
      <c r="L733" s="3"/>
      <c r="M733" s="3"/>
    </row>
    <row r="734" spans="2:13" x14ac:dyDescent="0.25">
      <c r="B734" s="3"/>
      <c r="C734" s="3"/>
      <c r="F734" s="8"/>
      <c r="L734" s="3"/>
      <c r="M734" s="3"/>
    </row>
    <row r="735" spans="2:13" x14ac:dyDescent="0.25">
      <c r="B735" s="3"/>
      <c r="C735" s="3"/>
      <c r="F735" s="8"/>
      <c r="L735" s="3"/>
      <c r="M735" s="3"/>
    </row>
    <row r="736" spans="2:13" x14ac:dyDescent="0.25">
      <c r="B736" s="3"/>
      <c r="C736" s="3"/>
      <c r="F736" s="8"/>
      <c r="L736" s="3"/>
      <c r="M736" s="3"/>
    </row>
    <row r="737" spans="2:13" x14ac:dyDescent="0.25">
      <c r="B737" s="3"/>
      <c r="C737" s="3"/>
      <c r="F737" s="8"/>
      <c r="L737" s="3"/>
      <c r="M737" s="3"/>
    </row>
    <row r="738" spans="2:13" x14ac:dyDescent="0.25">
      <c r="B738" s="3"/>
      <c r="C738" s="3"/>
      <c r="F738" s="8"/>
      <c r="L738" s="3"/>
      <c r="M738" s="3"/>
    </row>
    <row r="739" spans="2:13" x14ac:dyDescent="0.25">
      <c r="B739" s="3"/>
      <c r="C739" s="3"/>
      <c r="F739" s="8"/>
      <c r="L739" s="3"/>
      <c r="M739" s="3"/>
    </row>
    <row r="740" spans="2:13" x14ac:dyDescent="0.25">
      <c r="B740" s="3"/>
      <c r="C740" s="3"/>
      <c r="F740" s="8"/>
      <c r="L740" s="3"/>
      <c r="M740" s="3"/>
    </row>
    <row r="741" spans="2:13" x14ac:dyDescent="0.25">
      <c r="B741" s="3"/>
      <c r="C741" s="3"/>
      <c r="F741" s="8"/>
      <c r="L741" s="3"/>
      <c r="M741" s="3"/>
    </row>
    <row r="742" spans="2:13" x14ac:dyDescent="0.25">
      <c r="B742" s="3"/>
      <c r="C742" s="3"/>
      <c r="F742" s="8"/>
      <c r="L742" s="3"/>
      <c r="M742" s="3"/>
    </row>
    <row r="743" spans="2:13" x14ac:dyDescent="0.25">
      <c r="B743" s="3"/>
      <c r="C743" s="3"/>
      <c r="F743" s="8"/>
      <c r="L743" s="3"/>
      <c r="M743" s="3"/>
    </row>
    <row r="744" spans="2:13" x14ac:dyDescent="0.25">
      <c r="B744" s="3"/>
      <c r="C744" s="3"/>
      <c r="F744" s="8"/>
      <c r="L744" s="3"/>
      <c r="M744" s="3"/>
    </row>
    <row r="745" spans="2:13" x14ac:dyDescent="0.25">
      <c r="B745" s="3"/>
      <c r="C745" s="3"/>
      <c r="F745" s="8"/>
      <c r="L745" s="3"/>
      <c r="M745" s="3"/>
    </row>
    <row r="746" spans="2:13" x14ac:dyDescent="0.25">
      <c r="B746" s="3"/>
      <c r="C746" s="3"/>
      <c r="F746" s="8"/>
      <c r="L746" s="3"/>
      <c r="M746" s="3"/>
    </row>
    <row r="747" spans="2:13" x14ac:dyDescent="0.25">
      <c r="B747" s="3"/>
      <c r="C747" s="3"/>
      <c r="F747" s="8"/>
      <c r="L747" s="3"/>
      <c r="M747" s="3"/>
    </row>
    <row r="748" spans="2:13" x14ac:dyDescent="0.25">
      <c r="B748" s="3"/>
      <c r="C748" s="3"/>
      <c r="F748" s="8"/>
      <c r="L748" s="3"/>
      <c r="M748" s="3"/>
    </row>
    <row r="749" spans="2:13" x14ac:dyDescent="0.25">
      <c r="B749" s="3"/>
      <c r="C749" s="3"/>
      <c r="F749" s="8"/>
      <c r="L749" s="3"/>
      <c r="M749" s="3"/>
    </row>
    <row r="750" spans="2:13" x14ac:dyDescent="0.25">
      <c r="B750" s="3"/>
      <c r="C750" s="3"/>
      <c r="F750" s="8"/>
      <c r="L750" s="3"/>
      <c r="M750" s="3"/>
    </row>
    <row r="751" spans="2:13" x14ac:dyDescent="0.25">
      <c r="B751" s="3"/>
      <c r="C751" s="3"/>
      <c r="F751" s="8"/>
      <c r="L751" s="3"/>
      <c r="M751" s="3"/>
    </row>
    <row r="752" spans="2:13" x14ac:dyDescent="0.25">
      <c r="B752" s="3"/>
      <c r="C752" s="3"/>
      <c r="F752" s="8"/>
      <c r="L752" s="3"/>
      <c r="M752" s="3"/>
    </row>
    <row r="753" spans="2:13" x14ac:dyDescent="0.25">
      <c r="B753" s="3"/>
      <c r="C753" s="3"/>
      <c r="F753" s="8"/>
      <c r="L753" s="3"/>
      <c r="M753" s="3"/>
    </row>
    <row r="754" spans="2:13" x14ac:dyDescent="0.25">
      <c r="B754" s="3"/>
      <c r="C754" s="3"/>
      <c r="F754" s="8"/>
      <c r="L754" s="3"/>
      <c r="M754" s="3"/>
    </row>
    <row r="755" spans="2:13" x14ac:dyDescent="0.25">
      <c r="B755" s="3"/>
      <c r="C755" s="3"/>
      <c r="F755" s="8"/>
      <c r="L755" s="3"/>
      <c r="M755" s="3"/>
    </row>
    <row r="756" spans="2:13" x14ac:dyDescent="0.25">
      <c r="B756" s="3"/>
      <c r="C756" s="3"/>
      <c r="F756" s="8"/>
      <c r="L756" s="3"/>
      <c r="M756" s="3"/>
    </row>
    <row r="757" spans="2:13" x14ac:dyDescent="0.25">
      <c r="B757" s="3"/>
      <c r="C757" s="3"/>
      <c r="F757" s="8"/>
      <c r="L757" s="3"/>
      <c r="M757" s="3"/>
    </row>
    <row r="758" spans="2:13" x14ac:dyDescent="0.25">
      <c r="B758" s="3"/>
      <c r="C758" s="3"/>
      <c r="F758" s="8"/>
      <c r="L758" s="3"/>
      <c r="M758" s="3"/>
    </row>
    <row r="759" spans="2:13" x14ac:dyDescent="0.25">
      <c r="B759" s="3"/>
      <c r="C759" s="3"/>
      <c r="F759" s="8"/>
      <c r="L759" s="3"/>
      <c r="M759" s="3"/>
    </row>
    <row r="760" spans="2:13" x14ac:dyDescent="0.25">
      <c r="B760" s="3"/>
      <c r="C760" s="3"/>
      <c r="F760" s="8"/>
      <c r="L760" s="3"/>
      <c r="M760" s="3"/>
    </row>
    <row r="761" spans="2:13" x14ac:dyDescent="0.25">
      <c r="B761" s="3"/>
      <c r="C761" s="3"/>
      <c r="F761" s="8"/>
      <c r="L761" s="3"/>
      <c r="M761" s="3"/>
    </row>
    <row r="762" spans="2:13" x14ac:dyDescent="0.25">
      <c r="B762" s="3"/>
      <c r="C762" s="3"/>
      <c r="F762" s="8"/>
      <c r="L762" s="3"/>
      <c r="M762" s="3"/>
    </row>
    <row r="763" spans="2:13" x14ac:dyDescent="0.25">
      <c r="B763" s="3"/>
      <c r="C763" s="3"/>
      <c r="F763" s="8"/>
      <c r="L763" s="3"/>
      <c r="M763" s="3"/>
    </row>
    <row r="764" spans="2:13" x14ac:dyDescent="0.25">
      <c r="B764" s="3"/>
      <c r="C764" s="3"/>
      <c r="F764" s="8"/>
      <c r="L764" s="3"/>
      <c r="M764" s="3"/>
    </row>
    <row r="765" spans="2:13" x14ac:dyDescent="0.25">
      <c r="B765" s="3"/>
      <c r="C765" s="3"/>
      <c r="F765" s="8"/>
      <c r="L765" s="3"/>
      <c r="M765" s="3"/>
    </row>
    <row r="766" spans="2:13" x14ac:dyDescent="0.25">
      <c r="B766" s="3"/>
      <c r="C766" s="3"/>
      <c r="F766" s="8"/>
      <c r="L766" s="3"/>
      <c r="M766" s="3"/>
    </row>
    <row r="767" spans="2:13" x14ac:dyDescent="0.25">
      <c r="B767" s="3"/>
      <c r="C767" s="3"/>
      <c r="F767" s="8"/>
      <c r="L767" s="3"/>
      <c r="M767" s="3"/>
    </row>
    <row r="768" spans="2:13" x14ac:dyDescent="0.25">
      <c r="B768" s="3"/>
      <c r="C768" s="3"/>
      <c r="F768" s="8"/>
      <c r="L768" s="3"/>
      <c r="M768" s="3"/>
    </row>
    <row r="769" spans="2:13" x14ac:dyDescent="0.25">
      <c r="B769" s="3"/>
      <c r="C769" s="3"/>
      <c r="F769" s="8"/>
      <c r="L769" s="3"/>
      <c r="M769" s="3"/>
    </row>
    <row r="770" spans="2:13" x14ac:dyDescent="0.25">
      <c r="B770" s="3"/>
      <c r="C770" s="3"/>
      <c r="F770" s="8"/>
      <c r="L770" s="3"/>
      <c r="M770" s="3"/>
    </row>
    <row r="771" spans="2:13" x14ac:dyDescent="0.25">
      <c r="B771" s="3"/>
      <c r="C771" s="3"/>
      <c r="F771" s="8"/>
      <c r="L771" s="3"/>
      <c r="M771" s="3"/>
    </row>
    <row r="772" spans="2:13" x14ac:dyDescent="0.25">
      <c r="B772" s="3"/>
      <c r="C772" s="3"/>
      <c r="F772" s="8"/>
      <c r="L772" s="3"/>
      <c r="M772" s="3"/>
    </row>
    <row r="773" spans="2:13" x14ac:dyDescent="0.25">
      <c r="B773" s="3"/>
      <c r="C773" s="3"/>
      <c r="F773" s="8"/>
      <c r="L773" s="3"/>
      <c r="M773" s="3"/>
    </row>
    <row r="774" spans="2:13" x14ac:dyDescent="0.25">
      <c r="B774" s="3"/>
      <c r="C774" s="3"/>
      <c r="F774" s="8"/>
      <c r="L774" s="3"/>
      <c r="M774" s="3"/>
    </row>
    <row r="775" spans="2:13" x14ac:dyDescent="0.25">
      <c r="B775" s="3"/>
      <c r="C775" s="3"/>
      <c r="F775" s="8"/>
      <c r="L775" s="3"/>
      <c r="M775" s="3"/>
    </row>
    <row r="776" spans="2:13" x14ac:dyDescent="0.25">
      <c r="B776" s="3"/>
      <c r="C776" s="3"/>
      <c r="F776" s="8"/>
      <c r="L776" s="3"/>
      <c r="M776" s="3"/>
    </row>
    <row r="777" spans="2:13" x14ac:dyDescent="0.25">
      <c r="B777" s="3"/>
      <c r="C777" s="3"/>
      <c r="F777" s="8"/>
      <c r="L777" s="3"/>
      <c r="M777" s="3"/>
    </row>
    <row r="778" spans="2:13" x14ac:dyDescent="0.25">
      <c r="B778" s="3"/>
      <c r="C778" s="3"/>
      <c r="F778" s="8"/>
      <c r="L778" s="3"/>
      <c r="M778" s="3"/>
    </row>
    <row r="779" spans="2:13" x14ac:dyDescent="0.25">
      <c r="B779" s="3"/>
      <c r="C779" s="3"/>
      <c r="F779" s="8"/>
      <c r="L779" s="3"/>
      <c r="M779" s="3"/>
    </row>
    <row r="780" spans="2:13" x14ac:dyDescent="0.25">
      <c r="B780" s="3"/>
      <c r="C780" s="3"/>
      <c r="F780" s="8"/>
      <c r="L780" s="3"/>
      <c r="M780" s="3"/>
    </row>
    <row r="781" spans="2:13" x14ac:dyDescent="0.25">
      <c r="B781" s="3"/>
      <c r="C781" s="3"/>
      <c r="F781" s="8"/>
      <c r="L781" s="3"/>
      <c r="M781" s="3"/>
    </row>
    <row r="782" spans="2:13" x14ac:dyDescent="0.25">
      <c r="B782" s="3"/>
      <c r="C782" s="3"/>
      <c r="F782" s="8"/>
      <c r="L782" s="3"/>
      <c r="M782" s="3"/>
    </row>
    <row r="783" spans="2:13" x14ac:dyDescent="0.25">
      <c r="B783" s="3"/>
      <c r="C783" s="3"/>
      <c r="F783" s="8"/>
      <c r="L783" s="3"/>
      <c r="M783" s="3"/>
    </row>
    <row r="784" spans="2:13" x14ac:dyDescent="0.25">
      <c r="B784" s="3"/>
      <c r="C784" s="3"/>
      <c r="F784" s="8"/>
      <c r="L784" s="3"/>
      <c r="M784" s="3"/>
    </row>
    <row r="785" spans="2:13" x14ac:dyDescent="0.25">
      <c r="B785" s="3"/>
      <c r="C785" s="3"/>
      <c r="F785" s="8"/>
      <c r="L785" s="3"/>
      <c r="M785" s="3"/>
    </row>
    <row r="786" spans="2:13" x14ac:dyDescent="0.25">
      <c r="B786" s="3"/>
      <c r="C786" s="3"/>
      <c r="F786" s="8"/>
      <c r="L786" s="3"/>
      <c r="M786" s="3"/>
    </row>
    <row r="787" spans="2:13" x14ac:dyDescent="0.25">
      <c r="B787" s="3"/>
      <c r="C787" s="3"/>
      <c r="F787" s="8"/>
      <c r="L787" s="3"/>
      <c r="M787" s="3"/>
    </row>
    <row r="788" spans="2:13" x14ac:dyDescent="0.25">
      <c r="B788" s="3"/>
      <c r="C788" s="3"/>
      <c r="F788" s="8"/>
      <c r="L788" s="3"/>
      <c r="M788" s="3"/>
    </row>
    <row r="789" spans="2:13" x14ac:dyDescent="0.25">
      <c r="B789" s="3"/>
      <c r="C789" s="3"/>
      <c r="F789" s="8"/>
      <c r="L789" s="3"/>
      <c r="M789" s="3"/>
    </row>
    <row r="790" spans="2:13" x14ac:dyDescent="0.25">
      <c r="B790" s="3"/>
      <c r="C790" s="3"/>
      <c r="F790" s="8"/>
      <c r="L790" s="3"/>
      <c r="M790" s="3"/>
    </row>
    <row r="791" spans="2:13" x14ac:dyDescent="0.25">
      <c r="B791" s="3"/>
      <c r="C791" s="3"/>
      <c r="F791" s="8"/>
      <c r="L791" s="3"/>
      <c r="M791" s="3"/>
    </row>
    <row r="792" spans="2:13" x14ac:dyDescent="0.25">
      <c r="B792" s="3"/>
      <c r="C792" s="3"/>
      <c r="F792" s="8"/>
      <c r="L792" s="3"/>
      <c r="M792" s="3"/>
    </row>
    <row r="793" spans="2:13" x14ac:dyDescent="0.25">
      <c r="B793" s="3"/>
      <c r="C793" s="3"/>
      <c r="F793" s="8"/>
      <c r="L793" s="3"/>
      <c r="M793" s="3"/>
    </row>
    <row r="794" spans="2:13" x14ac:dyDescent="0.25">
      <c r="B794" s="3"/>
      <c r="C794" s="3"/>
      <c r="F794" s="8"/>
      <c r="L794" s="3"/>
      <c r="M794" s="3"/>
    </row>
    <row r="795" spans="2:13" x14ac:dyDescent="0.25">
      <c r="B795" s="3"/>
      <c r="C795" s="3"/>
      <c r="F795" s="8"/>
      <c r="L795" s="3"/>
      <c r="M795" s="3"/>
    </row>
    <row r="796" spans="2:13" x14ac:dyDescent="0.25">
      <c r="B796" s="3"/>
      <c r="C796" s="3"/>
      <c r="F796" s="8"/>
      <c r="L796" s="3"/>
      <c r="M796" s="3"/>
    </row>
    <row r="797" spans="2:13" x14ac:dyDescent="0.25">
      <c r="B797" s="3"/>
      <c r="C797" s="3"/>
      <c r="F797" s="8"/>
      <c r="L797" s="3"/>
      <c r="M797" s="3"/>
    </row>
    <row r="798" spans="2:13" x14ac:dyDescent="0.25">
      <c r="B798" s="3"/>
      <c r="C798" s="3"/>
      <c r="F798" s="8"/>
      <c r="L798" s="3"/>
      <c r="M798" s="3"/>
    </row>
    <row r="799" spans="2:13" x14ac:dyDescent="0.25">
      <c r="B799" s="3"/>
      <c r="C799" s="3"/>
      <c r="F799" s="8"/>
      <c r="L799" s="3"/>
      <c r="M799" s="3"/>
    </row>
    <row r="800" spans="2:13" x14ac:dyDescent="0.25">
      <c r="B800" s="3"/>
      <c r="C800" s="3"/>
      <c r="F800" s="8"/>
      <c r="L800" s="3"/>
      <c r="M800" s="3"/>
    </row>
    <row r="801" spans="2:13" x14ac:dyDescent="0.25">
      <c r="B801" s="3"/>
      <c r="C801" s="3"/>
      <c r="F801" s="8"/>
      <c r="L801" s="3"/>
      <c r="M801" s="3"/>
    </row>
    <row r="802" spans="2:13" x14ac:dyDescent="0.25">
      <c r="B802" s="3"/>
      <c r="C802" s="3"/>
      <c r="F802" s="8"/>
      <c r="L802" s="3"/>
      <c r="M802" s="3"/>
    </row>
    <row r="803" spans="2:13" x14ac:dyDescent="0.25">
      <c r="B803" s="3"/>
      <c r="C803" s="3"/>
      <c r="F803" s="8"/>
      <c r="L803" s="3"/>
      <c r="M803" s="3"/>
    </row>
    <row r="804" spans="2:13" x14ac:dyDescent="0.25">
      <c r="B804" s="3"/>
      <c r="C804" s="3"/>
      <c r="F804" s="8"/>
      <c r="L804" s="3"/>
      <c r="M804" s="3"/>
    </row>
    <row r="805" spans="2:13" x14ac:dyDescent="0.25">
      <c r="B805" s="3"/>
      <c r="C805" s="3"/>
      <c r="F805" s="8"/>
      <c r="L805" s="3"/>
      <c r="M805" s="3"/>
    </row>
    <row r="806" spans="2:13" x14ac:dyDescent="0.25">
      <c r="B806" s="3"/>
      <c r="C806" s="3"/>
      <c r="F806" s="8"/>
      <c r="L806" s="3"/>
      <c r="M806" s="3"/>
    </row>
    <row r="807" spans="2:13" x14ac:dyDescent="0.25">
      <c r="B807" s="3"/>
      <c r="C807" s="3"/>
      <c r="F807" s="8"/>
      <c r="L807" s="3"/>
      <c r="M807" s="3"/>
    </row>
    <row r="808" spans="2:13" x14ac:dyDescent="0.25">
      <c r="B808" s="3"/>
      <c r="C808" s="3"/>
      <c r="F808" s="8"/>
      <c r="L808" s="3"/>
      <c r="M808" s="3"/>
    </row>
    <row r="809" spans="2:13" x14ac:dyDescent="0.25">
      <c r="B809" s="3"/>
      <c r="C809" s="3"/>
      <c r="F809" s="8"/>
      <c r="L809" s="3"/>
      <c r="M809" s="3"/>
    </row>
    <row r="810" spans="2:13" x14ac:dyDescent="0.25">
      <c r="B810" s="3"/>
      <c r="C810" s="3"/>
      <c r="F810" s="8"/>
      <c r="L810" s="3"/>
      <c r="M810" s="3"/>
    </row>
    <row r="811" spans="2:13" x14ac:dyDescent="0.25">
      <c r="B811" s="3"/>
      <c r="C811" s="3"/>
      <c r="F811" s="8"/>
      <c r="L811" s="3"/>
      <c r="M811" s="3"/>
    </row>
    <row r="812" spans="2:13" x14ac:dyDescent="0.25">
      <c r="B812" s="3"/>
      <c r="C812" s="3"/>
      <c r="F812" s="8"/>
      <c r="L812" s="3"/>
      <c r="M812" s="3"/>
    </row>
    <row r="813" spans="2:13" x14ac:dyDescent="0.25">
      <c r="B813" s="3"/>
      <c r="C813" s="3"/>
      <c r="F813" s="8"/>
      <c r="L813" s="3"/>
      <c r="M813" s="3"/>
    </row>
    <row r="814" spans="2:13" x14ac:dyDescent="0.25">
      <c r="B814" s="3"/>
      <c r="C814" s="3"/>
      <c r="F814" s="8"/>
      <c r="L814" s="3"/>
      <c r="M814" s="3"/>
    </row>
    <row r="815" spans="2:13" x14ac:dyDescent="0.25">
      <c r="B815" s="3"/>
      <c r="C815" s="3"/>
      <c r="F815" s="8"/>
      <c r="L815" s="3"/>
      <c r="M815" s="3"/>
    </row>
    <row r="816" spans="2:13" x14ac:dyDescent="0.25">
      <c r="B816" s="3"/>
      <c r="C816" s="3"/>
      <c r="F816" s="8"/>
      <c r="L816" s="3"/>
      <c r="M816" s="3"/>
    </row>
    <row r="817" spans="2:13" x14ac:dyDescent="0.25">
      <c r="B817" s="3"/>
      <c r="C817" s="3"/>
      <c r="F817" s="8"/>
      <c r="L817" s="3"/>
      <c r="M817" s="3"/>
    </row>
    <row r="818" spans="2:13" x14ac:dyDescent="0.25">
      <c r="B818" s="3"/>
      <c r="C818" s="3"/>
      <c r="F818" s="8"/>
      <c r="L818" s="3"/>
      <c r="M818" s="3"/>
    </row>
    <row r="819" spans="2:13" x14ac:dyDescent="0.25">
      <c r="B819" s="3"/>
      <c r="C819" s="3"/>
      <c r="F819" s="8"/>
      <c r="L819" s="3"/>
      <c r="M819" s="3"/>
    </row>
    <row r="820" spans="2:13" x14ac:dyDescent="0.25">
      <c r="B820" s="3"/>
      <c r="C820" s="3"/>
      <c r="F820" s="8"/>
      <c r="L820" s="3"/>
      <c r="M820" s="3"/>
    </row>
    <row r="821" spans="2:13" x14ac:dyDescent="0.25">
      <c r="B821" s="3"/>
      <c r="C821" s="3"/>
      <c r="F821" s="8"/>
      <c r="L821" s="3"/>
      <c r="M821" s="3"/>
    </row>
    <row r="822" spans="2:13" x14ac:dyDescent="0.25">
      <c r="B822" s="3"/>
      <c r="C822" s="3"/>
      <c r="F822" s="8"/>
      <c r="L822" s="3"/>
      <c r="M822" s="3"/>
    </row>
    <row r="823" spans="2:13" x14ac:dyDescent="0.25">
      <c r="B823" s="3"/>
      <c r="C823" s="3"/>
      <c r="F823" s="8"/>
      <c r="L823" s="3"/>
      <c r="M823" s="3"/>
    </row>
    <row r="824" spans="2:13" x14ac:dyDescent="0.25">
      <c r="B824" s="3"/>
      <c r="C824" s="3"/>
      <c r="F824" s="8"/>
      <c r="L824" s="3"/>
      <c r="M824" s="3"/>
    </row>
    <row r="825" spans="2:13" x14ac:dyDescent="0.25">
      <c r="B825" s="3"/>
      <c r="C825" s="3"/>
      <c r="F825" s="8"/>
      <c r="L825" s="3"/>
      <c r="M825" s="3"/>
    </row>
    <row r="826" spans="2:13" x14ac:dyDescent="0.25">
      <c r="B826" s="3"/>
      <c r="C826" s="3"/>
      <c r="F826" s="8"/>
      <c r="L826" s="3"/>
      <c r="M826" s="3"/>
    </row>
    <row r="827" spans="2:13" x14ac:dyDescent="0.25">
      <c r="B827" s="3"/>
      <c r="C827" s="3"/>
      <c r="F827" s="8"/>
      <c r="L827" s="3"/>
      <c r="M827" s="3"/>
    </row>
    <row r="828" spans="2:13" x14ac:dyDescent="0.25">
      <c r="B828" s="3"/>
      <c r="C828" s="3"/>
      <c r="F828" s="8"/>
      <c r="L828" s="3"/>
      <c r="M828" s="3"/>
    </row>
    <row r="829" spans="2:13" x14ac:dyDescent="0.25">
      <c r="B829" s="3"/>
      <c r="C829" s="3"/>
      <c r="F829" s="8"/>
      <c r="L829" s="3"/>
      <c r="M829" s="3"/>
    </row>
    <row r="830" spans="2:13" x14ac:dyDescent="0.25">
      <c r="B830" s="3"/>
      <c r="C830" s="3"/>
      <c r="F830" s="8"/>
      <c r="L830" s="3"/>
      <c r="M830" s="3"/>
    </row>
    <row r="831" spans="2:13" x14ac:dyDescent="0.25">
      <c r="B831" s="3"/>
      <c r="C831" s="3"/>
      <c r="F831" s="8"/>
      <c r="L831" s="3"/>
      <c r="M831" s="3"/>
    </row>
    <row r="832" spans="2:13" x14ac:dyDescent="0.25">
      <c r="B832" s="3"/>
      <c r="C832" s="3"/>
      <c r="F832" s="8"/>
      <c r="L832" s="3"/>
      <c r="M832" s="3"/>
    </row>
    <row r="833" spans="2:13" x14ac:dyDescent="0.25">
      <c r="B833" s="3"/>
      <c r="C833" s="3"/>
      <c r="F833" s="8"/>
      <c r="L833" s="3"/>
      <c r="M833" s="3"/>
    </row>
    <row r="834" spans="2:13" x14ac:dyDescent="0.25">
      <c r="B834" s="3"/>
      <c r="C834" s="3"/>
      <c r="F834" s="8"/>
      <c r="L834" s="3"/>
      <c r="M834" s="3"/>
    </row>
    <row r="835" spans="2:13" x14ac:dyDescent="0.25">
      <c r="B835" s="3"/>
      <c r="C835" s="3"/>
      <c r="F835" s="8"/>
      <c r="L835" s="3"/>
      <c r="M835" s="3"/>
    </row>
    <row r="836" spans="2:13" x14ac:dyDescent="0.25">
      <c r="B836" s="3"/>
      <c r="C836" s="3"/>
      <c r="F836" s="8"/>
      <c r="L836" s="3"/>
      <c r="M836" s="3"/>
    </row>
    <row r="837" spans="2:13" x14ac:dyDescent="0.25">
      <c r="B837" s="3"/>
      <c r="C837" s="3"/>
      <c r="F837" s="8"/>
      <c r="L837" s="3"/>
      <c r="M837" s="3"/>
    </row>
    <row r="838" spans="2:13" x14ac:dyDescent="0.25">
      <c r="B838" s="3"/>
      <c r="C838" s="3"/>
      <c r="F838" s="8"/>
      <c r="L838" s="3"/>
      <c r="M838" s="3"/>
    </row>
    <row r="839" spans="2:13" x14ac:dyDescent="0.25">
      <c r="B839" s="3"/>
      <c r="C839" s="3"/>
      <c r="F839" s="8"/>
      <c r="L839" s="3"/>
      <c r="M839" s="3"/>
    </row>
    <row r="840" spans="2:13" x14ac:dyDescent="0.25">
      <c r="B840" s="3"/>
      <c r="C840" s="3"/>
      <c r="F840" s="8"/>
      <c r="L840" s="3"/>
      <c r="M840" s="3"/>
    </row>
    <row r="841" spans="2:13" x14ac:dyDescent="0.25">
      <c r="B841" s="3"/>
      <c r="C841" s="3"/>
      <c r="F841" s="8"/>
      <c r="L841" s="3"/>
      <c r="M841" s="3"/>
    </row>
    <row r="842" spans="2:13" x14ac:dyDescent="0.25">
      <c r="B842" s="3"/>
      <c r="C842" s="3"/>
      <c r="F842" s="8"/>
      <c r="L842" s="3"/>
      <c r="M842" s="3"/>
    </row>
    <row r="843" spans="2:13" x14ac:dyDescent="0.25">
      <c r="B843" s="3"/>
      <c r="C843" s="3"/>
      <c r="F843" s="8"/>
      <c r="L843" s="3"/>
      <c r="M843" s="3"/>
    </row>
    <row r="844" spans="2:13" x14ac:dyDescent="0.25">
      <c r="B844" s="3"/>
      <c r="C844" s="3"/>
      <c r="F844" s="8"/>
      <c r="L844" s="3"/>
      <c r="M844" s="3"/>
    </row>
    <row r="845" spans="2:13" x14ac:dyDescent="0.25">
      <c r="B845" s="3"/>
      <c r="C845" s="3"/>
      <c r="F845" s="8"/>
      <c r="L845" s="3"/>
      <c r="M845" s="3"/>
    </row>
    <row r="846" spans="2:13" x14ac:dyDescent="0.25">
      <c r="B846" s="3"/>
      <c r="C846" s="3"/>
      <c r="F846" s="8"/>
      <c r="L846" s="3"/>
      <c r="M846" s="3"/>
    </row>
    <row r="847" spans="2:13" x14ac:dyDescent="0.25">
      <c r="B847" s="3"/>
      <c r="C847" s="3"/>
      <c r="F847" s="8"/>
      <c r="L847" s="3"/>
      <c r="M847" s="3"/>
    </row>
    <row r="848" spans="2:13" x14ac:dyDescent="0.25">
      <c r="B848" s="3"/>
      <c r="C848" s="3"/>
      <c r="F848" s="8"/>
      <c r="L848" s="3"/>
      <c r="M848" s="3"/>
    </row>
    <row r="849" spans="2:13" x14ac:dyDescent="0.25">
      <c r="B849" s="3"/>
      <c r="C849" s="3"/>
      <c r="F849" s="8"/>
      <c r="L849" s="3"/>
      <c r="M849" s="3"/>
    </row>
    <row r="850" spans="2:13" x14ac:dyDescent="0.25">
      <c r="B850" s="3"/>
      <c r="C850" s="3"/>
      <c r="F850" s="8"/>
      <c r="L850" s="3"/>
      <c r="M850" s="3"/>
    </row>
    <row r="851" spans="2:13" x14ac:dyDescent="0.25">
      <c r="B851" s="3"/>
      <c r="C851" s="3"/>
      <c r="F851" s="8"/>
      <c r="L851" s="3"/>
      <c r="M851" s="3"/>
    </row>
    <row r="852" spans="2:13" x14ac:dyDescent="0.25">
      <c r="B852" s="3"/>
      <c r="C852" s="3"/>
      <c r="F852" s="8"/>
      <c r="L852" s="3"/>
      <c r="M852" s="3"/>
    </row>
    <row r="853" spans="2:13" x14ac:dyDescent="0.25">
      <c r="B853" s="3"/>
      <c r="C853" s="3"/>
      <c r="F853" s="8"/>
      <c r="L853" s="3"/>
      <c r="M853" s="3"/>
    </row>
    <row r="854" spans="2:13" x14ac:dyDescent="0.25">
      <c r="B854" s="3"/>
      <c r="C854" s="3"/>
      <c r="F854" s="8"/>
      <c r="L854" s="3"/>
      <c r="M854" s="3"/>
    </row>
    <row r="855" spans="2:13" x14ac:dyDescent="0.25">
      <c r="B855" s="3"/>
      <c r="C855" s="3"/>
      <c r="F855" s="8"/>
      <c r="L855" s="3"/>
      <c r="M855" s="3"/>
    </row>
    <row r="856" spans="2:13" x14ac:dyDescent="0.25">
      <c r="B856" s="3"/>
      <c r="C856" s="3"/>
      <c r="F856" s="8"/>
      <c r="L856" s="3"/>
      <c r="M856" s="3"/>
    </row>
    <row r="857" spans="2:13" x14ac:dyDescent="0.25">
      <c r="B857" s="3"/>
      <c r="C857" s="3"/>
      <c r="F857" s="8"/>
      <c r="L857" s="3"/>
      <c r="M857" s="3"/>
    </row>
    <row r="858" spans="2:13" x14ac:dyDescent="0.25">
      <c r="B858" s="3"/>
      <c r="C858" s="3"/>
      <c r="F858" s="8"/>
      <c r="L858" s="3"/>
      <c r="M858" s="3"/>
    </row>
    <row r="859" spans="2:13" x14ac:dyDescent="0.25">
      <c r="B859" s="3"/>
      <c r="C859" s="3"/>
      <c r="F859" s="8"/>
      <c r="L859" s="3"/>
      <c r="M859" s="3"/>
    </row>
    <row r="860" spans="2:13" x14ac:dyDescent="0.25">
      <c r="B860" s="3"/>
      <c r="C860" s="3"/>
      <c r="F860" s="8"/>
      <c r="L860" s="3"/>
      <c r="M860" s="3"/>
    </row>
    <row r="861" spans="2:13" x14ac:dyDescent="0.25">
      <c r="B861" s="3"/>
      <c r="C861" s="3"/>
      <c r="F861" s="8"/>
      <c r="L861" s="3"/>
      <c r="M861" s="3"/>
    </row>
    <row r="862" spans="2:13" x14ac:dyDescent="0.25">
      <c r="B862" s="3"/>
      <c r="C862" s="3"/>
      <c r="F862" s="8"/>
      <c r="L862" s="3"/>
      <c r="M862" s="3"/>
    </row>
    <row r="863" spans="2:13" x14ac:dyDescent="0.25">
      <c r="B863" s="3"/>
      <c r="C863" s="3"/>
      <c r="F863" s="8"/>
      <c r="L863" s="3"/>
      <c r="M863" s="3"/>
    </row>
    <row r="864" spans="2:13" x14ac:dyDescent="0.25">
      <c r="B864" s="3"/>
      <c r="C864" s="3"/>
      <c r="F864" s="8"/>
      <c r="L864" s="3"/>
      <c r="M864" s="3"/>
    </row>
    <row r="865" spans="2:13" x14ac:dyDescent="0.25">
      <c r="B865" s="3"/>
      <c r="C865" s="3"/>
      <c r="F865" s="8"/>
      <c r="L865" s="3"/>
      <c r="M865" s="3"/>
    </row>
    <row r="866" spans="2:13" x14ac:dyDescent="0.25">
      <c r="B866" s="3"/>
      <c r="C866" s="3"/>
      <c r="F866" s="8"/>
      <c r="L866" s="3"/>
      <c r="M866" s="3"/>
    </row>
    <row r="867" spans="2:13" x14ac:dyDescent="0.25">
      <c r="B867" s="3"/>
      <c r="C867" s="3"/>
      <c r="F867" s="8"/>
      <c r="L867" s="3"/>
      <c r="M867" s="3"/>
    </row>
    <row r="868" spans="2:13" x14ac:dyDescent="0.25">
      <c r="B868" s="3"/>
      <c r="C868" s="3"/>
      <c r="F868" s="8"/>
      <c r="L868" s="3"/>
      <c r="M868" s="3"/>
    </row>
    <row r="869" spans="2:13" x14ac:dyDescent="0.25">
      <c r="B869" s="3"/>
      <c r="C869" s="3"/>
      <c r="F869" s="8"/>
      <c r="L869" s="3"/>
      <c r="M869" s="3"/>
    </row>
    <row r="870" spans="2:13" x14ac:dyDescent="0.25">
      <c r="B870" s="3"/>
      <c r="C870" s="3"/>
      <c r="F870" s="8"/>
      <c r="L870" s="3"/>
      <c r="M870" s="3"/>
    </row>
    <row r="871" spans="2:13" x14ac:dyDescent="0.25">
      <c r="B871" s="3"/>
      <c r="C871" s="3"/>
      <c r="F871" s="8"/>
      <c r="L871" s="3"/>
      <c r="M871" s="3"/>
    </row>
    <row r="872" spans="2:13" x14ac:dyDescent="0.25">
      <c r="B872" s="3"/>
      <c r="C872" s="3"/>
      <c r="F872" s="8"/>
      <c r="L872" s="3"/>
      <c r="M872" s="3"/>
    </row>
    <row r="873" spans="2:13" x14ac:dyDescent="0.25">
      <c r="B873" s="3"/>
      <c r="C873" s="3"/>
      <c r="F873" s="8"/>
      <c r="L873" s="3"/>
      <c r="M873" s="3"/>
    </row>
    <row r="874" spans="2:13" x14ac:dyDescent="0.25">
      <c r="B874" s="3"/>
      <c r="C874" s="3"/>
      <c r="F874" s="8"/>
      <c r="L874" s="3"/>
      <c r="M874" s="3"/>
    </row>
    <row r="875" spans="2:13" x14ac:dyDescent="0.25">
      <c r="B875" s="3"/>
      <c r="C875" s="3"/>
      <c r="F875" s="8"/>
      <c r="L875" s="3"/>
      <c r="M875" s="3"/>
    </row>
    <row r="876" spans="2:13" x14ac:dyDescent="0.25">
      <c r="B876" s="3"/>
      <c r="C876" s="3"/>
      <c r="F876" s="8"/>
      <c r="L876" s="3"/>
      <c r="M876" s="3"/>
    </row>
    <row r="877" spans="2:13" x14ac:dyDescent="0.25">
      <c r="B877" s="3"/>
      <c r="C877" s="3"/>
      <c r="F877" s="8"/>
      <c r="L877" s="3"/>
      <c r="M877" s="3"/>
    </row>
    <row r="878" spans="2:13" x14ac:dyDescent="0.25">
      <c r="B878" s="3"/>
      <c r="C878" s="3"/>
      <c r="F878" s="8"/>
      <c r="L878" s="3"/>
      <c r="M878" s="3"/>
    </row>
    <row r="879" spans="2:13" x14ac:dyDescent="0.25">
      <c r="B879" s="3"/>
      <c r="C879" s="3"/>
      <c r="F879" s="8"/>
      <c r="L879" s="3"/>
      <c r="M879" s="3"/>
    </row>
    <row r="880" spans="2:13" x14ac:dyDescent="0.25">
      <c r="B880" s="3"/>
      <c r="C880" s="3"/>
      <c r="F880" s="8"/>
      <c r="L880" s="3"/>
      <c r="M880" s="3"/>
    </row>
    <row r="881" spans="2:13" x14ac:dyDescent="0.25">
      <c r="B881" s="3"/>
      <c r="C881" s="3"/>
      <c r="F881" s="8"/>
      <c r="L881" s="3"/>
      <c r="M881" s="3"/>
    </row>
    <row r="882" spans="2:13" x14ac:dyDescent="0.25">
      <c r="B882" s="3"/>
      <c r="C882" s="3"/>
      <c r="F882" s="8"/>
      <c r="L882" s="3"/>
      <c r="M882" s="3"/>
    </row>
    <row r="883" spans="2:13" x14ac:dyDescent="0.25">
      <c r="B883" s="3"/>
      <c r="C883" s="3"/>
      <c r="F883" s="8"/>
      <c r="L883" s="3"/>
      <c r="M883" s="3"/>
    </row>
    <row r="884" spans="2:13" x14ac:dyDescent="0.25">
      <c r="B884" s="3"/>
      <c r="C884" s="3"/>
      <c r="F884" s="8"/>
      <c r="L884" s="3"/>
      <c r="M884" s="3"/>
    </row>
    <row r="885" spans="2:13" x14ac:dyDescent="0.25">
      <c r="B885" s="3"/>
      <c r="C885" s="3"/>
      <c r="F885" s="8"/>
      <c r="L885" s="3"/>
      <c r="M885" s="3"/>
    </row>
    <row r="886" spans="2:13" x14ac:dyDescent="0.25">
      <c r="B886" s="3"/>
      <c r="C886" s="3"/>
      <c r="F886" s="8"/>
      <c r="L886" s="3"/>
      <c r="M886" s="3"/>
    </row>
    <row r="887" spans="2:13" x14ac:dyDescent="0.25">
      <c r="B887" s="3"/>
      <c r="C887" s="3"/>
      <c r="F887" s="8"/>
      <c r="L887" s="3"/>
      <c r="M887" s="3"/>
    </row>
    <row r="888" spans="2:13" x14ac:dyDescent="0.25">
      <c r="B888" s="3"/>
      <c r="C888" s="3"/>
      <c r="F888" s="8"/>
      <c r="L888" s="3"/>
      <c r="M888" s="3"/>
    </row>
    <row r="889" spans="2:13" x14ac:dyDescent="0.25">
      <c r="B889" s="3"/>
      <c r="C889" s="3"/>
      <c r="F889" s="8"/>
      <c r="L889" s="3"/>
      <c r="M889" s="3"/>
    </row>
    <row r="890" spans="2:13" x14ac:dyDescent="0.25">
      <c r="B890" s="3"/>
      <c r="C890" s="3"/>
      <c r="F890" s="8"/>
      <c r="L890" s="3"/>
      <c r="M890" s="3"/>
    </row>
    <row r="891" spans="2:13" x14ac:dyDescent="0.25">
      <c r="B891" s="3"/>
      <c r="C891" s="3"/>
      <c r="F891" s="8"/>
      <c r="L891" s="3"/>
      <c r="M891" s="3"/>
    </row>
    <row r="892" spans="2:13" x14ac:dyDescent="0.25">
      <c r="B892" s="3"/>
      <c r="C892" s="3"/>
      <c r="F892" s="8"/>
      <c r="L892" s="3"/>
      <c r="M892" s="3"/>
    </row>
    <row r="893" spans="2:13" x14ac:dyDescent="0.25">
      <c r="B893" s="3"/>
      <c r="C893" s="3"/>
      <c r="F893" s="8"/>
      <c r="L893" s="3"/>
      <c r="M893" s="3"/>
    </row>
    <row r="894" spans="2:13" x14ac:dyDescent="0.25">
      <c r="B894" s="3"/>
      <c r="C894" s="3"/>
      <c r="F894" s="8"/>
      <c r="L894" s="3"/>
      <c r="M894" s="3"/>
    </row>
    <row r="895" spans="2:13" x14ac:dyDescent="0.25">
      <c r="B895" s="3"/>
      <c r="C895" s="3"/>
      <c r="F895" s="8"/>
      <c r="L895" s="3"/>
      <c r="M895" s="3"/>
    </row>
    <row r="896" spans="2:13" x14ac:dyDescent="0.25">
      <c r="B896" s="3"/>
      <c r="C896" s="3"/>
      <c r="F896" s="8"/>
      <c r="L896" s="3"/>
      <c r="M896" s="3"/>
    </row>
    <row r="897" spans="2:13" x14ac:dyDescent="0.25">
      <c r="B897" s="3"/>
      <c r="C897" s="3"/>
      <c r="F897" s="8"/>
      <c r="L897" s="3"/>
      <c r="M897" s="3"/>
    </row>
    <row r="898" spans="2:13" x14ac:dyDescent="0.25">
      <c r="B898" s="3"/>
      <c r="C898" s="3"/>
      <c r="F898" s="8"/>
      <c r="L898" s="3"/>
      <c r="M898" s="3"/>
    </row>
    <row r="899" spans="2:13" x14ac:dyDescent="0.25">
      <c r="B899" s="3"/>
      <c r="C899" s="3"/>
      <c r="F899" s="8"/>
      <c r="L899" s="3"/>
      <c r="M899" s="3"/>
    </row>
    <row r="900" spans="2:13" x14ac:dyDescent="0.25">
      <c r="B900" s="3"/>
      <c r="C900" s="3"/>
      <c r="F900" s="8"/>
      <c r="L900" s="3"/>
      <c r="M900" s="3"/>
    </row>
    <row r="901" spans="2:13" x14ac:dyDescent="0.25">
      <c r="B901" s="3"/>
      <c r="C901" s="3"/>
      <c r="F901" s="8"/>
      <c r="L901" s="3"/>
      <c r="M901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  <hyperlink ref="J9:J67" r:id="rId2" display="http://www.espacioseducativos.gob.mx/wp-content/uploads/sites/10/2022/11/2.-Estado-de-actividades.pdf"/>
    <hyperlink ref="J68" r:id="rId3"/>
    <hyperlink ref="J69:J126" r:id="rId4" display="http://www.espacioseducativos.gob.mx/wp-content/uploads/sites/10/2022/12/2.-Estado-de-actividades.pdf"/>
    <hyperlink ref="J127" r:id="rId5"/>
    <hyperlink ref="J128:J191" r:id="rId6" display="http://www.espacioseducativos.gob.mx/wp-content/uploads/sites/10/2023/01/2.-Estado-de-actividades.pdf"/>
  </hyperlinks>
  <pageMargins left="0.7" right="0.7" top="0.75" bottom="0.75" header="0.3" footer="0.3"/>
  <pageSetup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Financieros-Per</cp:lastModifiedBy>
  <dcterms:created xsi:type="dcterms:W3CDTF">2023-01-20T01:05:03Z</dcterms:created>
  <dcterms:modified xsi:type="dcterms:W3CDTF">2023-01-20T20:39:09Z</dcterms:modified>
</cp:coreProperties>
</file>